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编外人员及劳务人员体检费" sheetId="1" r:id="rId1"/>
    <sheet name="工作经费" sheetId="2" r:id="rId2"/>
    <sheet name="编外人员及劳务派遣人员务餐费" sheetId="3" r:id="rId3"/>
    <sheet name="城区污水管网疏通维修费" sheetId="4" r:id="rId4"/>
    <sheet name="环卫节慰问金" sheetId="5" r:id="rId5"/>
    <sheet name="环卫车辆维修费" sheetId="6" r:id="rId6"/>
    <sheet name="城维费" sheetId="7" r:id="rId7"/>
    <sheet name="餐厨中心提升建设项目" sheetId="8" r:id="rId8"/>
  </sheets>
  <definedNames>
    <definedName name="_xlnm.Print_Area" localSheetId="0">编外人员及劳务人员体检费!$A$1:$I$22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<sst xmlns="http://schemas.openxmlformats.org/spreadsheetml/2006/main" count="462" uniqueCount="158">
  <si>
    <t>附件4</t>
  </si>
  <si>
    <t>区级项目支出绩效自评表</t>
  </si>
  <si>
    <t>项目名称：</t>
  </si>
  <si>
    <t>编外人员及劳务派遣人员体检费</t>
  </si>
  <si>
    <t>年度：</t>
  </si>
  <si>
    <t>主管部门：</t>
  </si>
  <si>
    <t>乐山市金口河区综合行政执法局</t>
  </si>
  <si>
    <t>实施单位：</t>
  </si>
  <si>
    <t>乐山市金口河区市容环境卫生公共服务中心</t>
  </si>
  <si>
    <t>项目资金（万元）</t>
  </si>
  <si>
    <t>全年预算数</t>
  </si>
  <si>
    <t>全年执行数</t>
  </si>
  <si>
    <t>预算执行率</t>
  </si>
  <si>
    <t>年度资金总额</t>
  </si>
  <si>
    <t>其中：财政拨款</t>
  </si>
  <si>
    <t>其他资金</t>
  </si>
  <si>
    <t>年度总体目标</t>
  </si>
  <si>
    <t>预期目标</t>
  </si>
  <si>
    <t>实际完成情况</t>
  </si>
  <si>
    <t>环卫职工体检工作，提高环卫职工对工作的积极性，保障职工的福利，使环卫工作顺利开展。</t>
  </si>
  <si>
    <t>完成职工体检并按时支付资金。</t>
  </si>
  <si>
    <t>一级指标</t>
  </si>
  <si>
    <t>二级指标</t>
  </si>
  <si>
    <t>三级指标</t>
  </si>
  <si>
    <t>年度指标值</t>
  </si>
  <si>
    <t>实际完成值</t>
  </si>
  <si>
    <t>分值/权重
（百分制）</t>
  </si>
  <si>
    <t>得分</t>
  </si>
  <si>
    <t>扣分原因分析</t>
  </si>
  <si>
    <t>得    分</t>
  </si>
  <si>
    <t>预算执行率（10分）</t>
  </si>
  <si>
    <t>个别职工没有体检。预算没有执行完</t>
  </si>
  <si>
    <t>产出指标</t>
  </si>
  <si>
    <t>数量指标</t>
  </si>
  <si>
    <t>体检费用标准</t>
  </si>
  <si>
    <r>
      <rPr>
        <sz val="9"/>
        <color indexed="63"/>
        <rFont val="宋体"/>
        <charset val="134"/>
      </rPr>
      <t>≥5</t>
    </r>
    <r>
      <rPr>
        <sz val="9"/>
        <color indexed="63"/>
        <rFont val="宋体"/>
        <charset val="134"/>
      </rPr>
      <t>00元/年/人</t>
    </r>
  </si>
  <si>
    <t>质量指标</t>
  </si>
  <si>
    <t>职工健康</t>
  </si>
  <si>
    <t>有所改善</t>
  </si>
  <si>
    <t>时效指标</t>
  </si>
  <si>
    <t>体检完成时限</t>
  </si>
  <si>
    <r>
      <rPr>
        <sz val="9"/>
        <color indexed="63"/>
        <rFont val="宋体"/>
        <charset val="134"/>
      </rPr>
      <t>2</t>
    </r>
    <r>
      <rPr>
        <sz val="9"/>
        <color indexed="63"/>
        <rFont val="宋体"/>
        <charset val="134"/>
      </rPr>
      <t>023年内</t>
    </r>
  </si>
  <si>
    <t>成本指标</t>
  </si>
  <si>
    <t>环卫职工体检费</t>
  </si>
  <si>
    <t>≤10万元</t>
  </si>
  <si>
    <t>效益指标</t>
  </si>
  <si>
    <t>社会效益指标</t>
  </si>
  <si>
    <t>职工健康体检率</t>
  </si>
  <si>
    <t>可持续影响指标</t>
  </si>
  <si>
    <t>排除环卫工人身体疾病隐患</t>
  </si>
  <si>
    <t>明显</t>
  </si>
  <si>
    <t>生态效益指标</t>
  </si>
  <si>
    <t>对生态环境水平提升</t>
  </si>
  <si>
    <t>满意度指标</t>
  </si>
  <si>
    <t>职工满意度</t>
  </si>
  <si>
    <t>≥96%</t>
  </si>
  <si>
    <t>说明：1.预算执行率得分=全年执行数/全年预算数*10分；
      2.“产出指标、效益指标、满意度指标”一共90分，对应的是一体化系统中单位编制的项目绩效目标。</t>
  </si>
  <si>
    <t>工作经费</t>
  </si>
  <si>
    <t>保障本单位日常开支，维护良好环境卫生影响力，创造并保持整洁优美的环境卫生，完成环卫工作。</t>
  </si>
  <si>
    <t>工作正常完成并及时支付资金。</t>
  </si>
  <si>
    <t>维修办公室电脑</t>
  </si>
  <si>
    <t>≥6台</t>
  </si>
  <si>
    <t>维修电脑</t>
  </si>
  <si>
    <t>及时</t>
  </si>
  <si>
    <t>经济成本</t>
  </si>
  <si>
    <t>≤5万元</t>
  </si>
  <si>
    <t>办公室电脑</t>
  </si>
  <si>
    <t>正常</t>
  </si>
  <si>
    <t>工作效率</t>
  </si>
  <si>
    <t>有所提高</t>
  </si>
  <si>
    <t>城区环境卫生</t>
  </si>
  <si>
    <t>发放高温降暑药品</t>
  </si>
  <si>
    <t>群众满意度</t>
  </si>
  <si>
    <t>〉96%</t>
  </si>
  <si>
    <t>编外人员及劳务派遣人员务餐费</t>
  </si>
  <si>
    <t>生要用于解决单位职工的务餐补助，工作顺利进行。</t>
  </si>
  <si>
    <t>已按预期进行支付。提高了职工的积极性。</t>
  </si>
  <si>
    <t>务餐费费用标准</t>
  </si>
  <si>
    <r>
      <rPr>
        <sz val="9"/>
        <color indexed="63"/>
        <rFont val="宋体"/>
        <charset val="134"/>
      </rPr>
      <t>3</t>
    </r>
    <r>
      <rPr>
        <sz val="9"/>
        <color indexed="63"/>
        <rFont val="宋体"/>
        <charset val="134"/>
      </rPr>
      <t>30元</t>
    </r>
  </si>
  <si>
    <t>务餐费发放及时率</t>
  </si>
  <si>
    <t>务餐费发放完成率</t>
  </si>
  <si>
    <t>保障职工基本生活</t>
  </si>
  <si>
    <t>职工生活水平</t>
  </si>
  <si>
    <t>职工基本生活</t>
  </si>
  <si>
    <t>有效提高</t>
  </si>
  <si>
    <t>受益人满意度</t>
  </si>
  <si>
    <t>城区下水管网疏通费</t>
  </si>
  <si>
    <t>对城区所有公共下水管的损坏堵塞进行维修疏通</t>
  </si>
  <si>
    <t>及时疏通维修。</t>
  </si>
  <si>
    <t>预算资金没有执行完。</t>
  </si>
  <si>
    <t>疏通城区下水管网</t>
  </si>
  <si>
    <t>年疏通维修城区下水管网1000余次。</t>
  </si>
  <si>
    <t>维修材料</t>
  </si>
  <si>
    <t>井盖全部更换成铁井盖，结实耐用。</t>
  </si>
  <si>
    <t>即堵即清。</t>
  </si>
  <si>
    <t>随喊随到，及时疏通。</t>
  </si>
  <si>
    <t>经济效益指标</t>
  </si>
  <si>
    <t>本单位职工自己疏通</t>
  </si>
  <si>
    <t>节约成本，比外包节约。</t>
  </si>
  <si>
    <t>城区卫生情况</t>
  </si>
  <si>
    <t>做到城区不外露一点污水。使城区干净卫生。</t>
  </si>
  <si>
    <t>环卫节慰问金</t>
  </si>
  <si>
    <t>支付环卫工人春节及环卫所慰问金</t>
  </si>
  <si>
    <r>
      <rPr>
        <sz val="10"/>
        <color theme="1"/>
        <rFont val="宋体"/>
        <charset val="134"/>
        <scheme val="minor"/>
      </rPr>
      <t>春节按人均5</t>
    </r>
    <r>
      <rPr>
        <sz val="10"/>
        <color theme="1"/>
        <rFont val="宋体"/>
        <charset val="134"/>
        <scheme val="minor"/>
      </rPr>
      <t>00元发放职工，环卫节按人均匀330元发放职工</t>
    </r>
  </si>
  <si>
    <t>慰问人数</t>
  </si>
  <si>
    <r>
      <rPr>
        <sz val="9"/>
        <color indexed="63"/>
        <rFont val="宋体"/>
        <charset val="134"/>
      </rPr>
      <t>≥1</t>
    </r>
    <r>
      <rPr>
        <sz val="9"/>
        <color indexed="63"/>
        <rFont val="宋体"/>
        <charset val="134"/>
      </rPr>
      <t>47人</t>
    </r>
  </si>
  <si>
    <t>单位对职工的慰问</t>
  </si>
  <si>
    <t>通过单位对职工的慰问，增强了职工的积极性的单位的凝聚力</t>
  </si>
  <si>
    <t>慰问金发放及时率</t>
  </si>
  <si>
    <t>保障环卫工人的积极性</t>
  </si>
  <si>
    <t>对营造爱护环卫工人社会环境的影响</t>
  </si>
  <si>
    <t>较高</t>
  </si>
  <si>
    <t>政策的可持续影响程度</t>
  </si>
  <si>
    <r>
      <rPr>
        <sz val="9"/>
        <color indexed="63"/>
        <rFont val="宋体"/>
        <charset val="134"/>
      </rPr>
      <t>≥1</t>
    </r>
    <r>
      <rPr>
        <sz val="9"/>
        <color indexed="63"/>
        <rFont val="宋体"/>
        <charset val="134"/>
      </rPr>
      <t>00</t>
    </r>
    <r>
      <rPr>
        <sz val="9"/>
        <color indexed="63"/>
        <rFont val="宋体"/>
        <charset val="134"/>
      </rPr>
      <t>%</t>
    </r>
  </si>
  <si>
    <t>环卫车辆维修费</t>
  </si>
  <si>
    <t>全年环卫车辆维修费，保障环卫工作的顺利开展。保障城区环境干净整洁，保障车辆正常运行运行及时清运垃圾</t>
  </si>
  <si>
    <t>严格管理，定点维修，实行驾驶员和监管人员共同签字维修</t>
  </si>
  <si>
    <t>环卫车辆维修次数</t>
  </si>
  <si>
    <t>≥1500次</t>
  </si>
  <si>
    <t>车辆运行情况</t>
  </si>
  <si>
    <t>正常运行</t>
  </si>
  <si>
    <t>垃圾清运及时率</t>
  </si>
  <si>
    <t>年度考核城区环境卫生工作</t>
  </si>
  <si>
    <t>90分</t>
  </si>
  <si>
    <t>即时清运垃圾</t>
  </si>
  <si>
    <t>做到垃圾即产即清，保证城区垃圾不积压，不爆桶。</t>
  </si>
  <si>
    <t>服务对象满意度</t>
  </si>
  <si>
    <t>城维费</t>
  </si>
  <si>
    <t>2023年</t>
  </si>
  <si>
    <t>保障城区环境干净整洁，确保环卫工作顺利完成。提高社会群众满意程度.</t>
  </si>
  <si>
    <t>城区垃圾清运</t>
  </si>
  <si>
    <t>≥3720吨</t>
  </si>
  <si>
    <t>城区雾霾</t>
  </si>
  <si>
    <t>有所降低</t>
  </si>
  <si>
    <t>城区垃圾清运及时率</t>
  </si>
  <si>
    <t xml:space="preserve">    经济成本指标</t>
  </si>
  <si>
    <r>
      <rPr>
        <sz val="9"/>
        <color rgb="FF000000"/>
        <rFont val="Arial"/>
        <charset val="134"/>
      </rPr>
      <t xml:space="preserve">   </t>
    </r>
    <r>
      <rPr>
        <sz val="9"/>
        <color rgb="FF000000"/>
        <rFont val="宋体"/>
        <charset val="134"/>
      </rPr>
      <t>≤</t>
    </r>
    <r>
      <rPr>
        <sz val="9"/>
        <color rgb="FF000000"/>
        <rFont val="Arial"/>
        <charset val="134"/>
      </rPr>
      <t>260</t>
    </r>
    <r>
      <rPr>
        <sz val="9"/>
        <color rgb="FF000000"/>
        <rFont val="宋体"/>
        <charset val="134"/>
      </rPr>
      <t>万元</t>
    </r>
  </si>
  <si>
    <t>加强环卫设施改造</t>
  </si>
  <si>
    <t>合理处置垃圾，保护环境</t>
  </si>
  <si>
    <t>城市生活垃圾</t>
  </si>
  <si>
    <t>有所改善。</t>
  </si>
  <si>
    <t>车辆出行满意度</t>
  </si>
  <si>
    <t>餐厨中心提升建设项目</t>
  </si>
  <si>
    <t>进一步推进垃圾分类,使餐厨垃圾不在和生活垃圾混掺,缓减地沟油问题,保障食品卫生安全和个人健康.提升餐厨垃圾无害化、减量化和资源化处理的需要，提升城市形象和公众满意度。</t>
  </si>
  <si>
    <t>在预期目标的基础上己正常完成并有所提高</t>
  </si>
  <si>
    <t>餐厨垃圾干湿分离完成率</t>
  </si>
  <si>
    <t>≥95%</t>
  </si>
  <si>
    <t>餐厨垃圾清运数量</t>
  </si>
  <si>
    <t>≥365次</t>
  </si>
  <si>
    <t>餐厨垃圾及时清运率</t>
  </si>
  <si>
    <t>及时清运</t>
  </si>
  <si>
    <t>城区餐厨垃圾</t>
  </si>
  <si>
    <t>≤28万元</t>
  </si>
  <si>
    <t>居民生活品质</t>
  </si>
  <si>
    <t>食品卫生安全和人体健康</t>
  </si>
  <si>
    <t>有所保障</t>
  </si>
  <si>
    <t>地沟油问题</t>
  </si>
  <si>
    <t>有所缓减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</si>
</sst>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63"/>
      <name val="宋体"/>
      <charset val="134"/>
    </font>
    <font>
      <sz val="9"/>
      <color rgb="FF000000"/>
      <name val="Dialog.plain"/>
      <charset val="134"/>
    </font>
    <font>
      <sz val="9"/>
      <color rgb="FF000000"/>
      <name val="Arial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6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9" fontId="4" fillId="2" borderId="1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0" fillId="0" borderId="0" xfId="0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topLeftCell="A4" workbookViewId="0">
      <selection activeCell="K15" sqref="K15"/>
    </sheetView>
  </sheetViews>
  <sheetFormatPr defaultColWidth="9" defaultRowHeight="13.5"/>
  <cols>
    <col min="1" max="1" width="13.375" customWidth="1"/>
    <col min="2" max="2" width="6.875" customWidth="1"/>
    <col min="3" max="3" width="11.5" customWidth="1"/>
    <col min="4" max="4" width="16.75" customWidth="1"/>
    <col min="5" max="5" width="11.75" customWidth="1"/>
    <col min="6" max="6" width="10.5" customWidth="1"/>
    <col min="7" max="8" width="10.125" customWidth="1"/>
    <col min="9" max="9" width="8.625" customWidth="1"/>
  </cols>
  <sheetData>
    <row r="1" spans="1:1">
      <c r="A1" s="1" t="s">
        <v>0</v>
      </c>
    </row>
    <row r="2" ht="24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="49" customFormat="1" ht="20.45" customHeight="1" spans="1:9">
      <c r="A3" s="3" t="s">
        <v>2</v>
      </c>
      <c r="B3" s="4" t="s">
        <v>3</v>
      </c>
      <c r="C3" s="5"/>
      <c r="D3" s="6"/>
      <c r="E3" s="3" t="s">
        <v>4</v>
      </c>
      <c r="F3" s="4">
        <v>2023</v>
      </c>
      <c r="G3" s="5"/>
      <c r="H3" s="5"/>
      <c r="I3" s="6"/>
    </row>
    <row r="4" ht="20.45" customHeight="1" spans="1:9">
      <c r="A4" s="3" t="s">
        <v>5</v>
      </c>
      <c r="B4" s="4" t="s">
        <v>6</v>
      </c>
      <c r="C4" s="5"/>
      <c r="D4" s="6"/>
      <c r="E4" s="3" t="s">
        <v>7</v>
      </c>
      <c r="F4" s="7" t="s">
        <v>8</v>
      </c>
      <c r="G4" s="7"/>
      <c r="H4" s="7"/>
      <c r="I4" s="7"/>
    </row>
    <row r="5" ht="20.45" customHeight="1" spans="1:9">
      <c r="A5" s="8" t="s">
        <v>9</v>
      </c>
      <c r="B5" s="9"/>
      <c r="C5" s="9"/>
      <c r="D5" s="9"/>
      <c r="E5" s="9"/>
      <c r="F5" s="9"/>
      <c r="G5" s="9"/>
      <c r="H5" s="9"/>
      <c r="I5" s="10"/>
    </row>
    <row r="6" ht="20.45" customHeight="1" spans="1:9">
      <c r="A6" s="8"/>
      <c r="B6" s="9"/>
      <c r="C6" s="8" t="s">
        <v>10</v>
      </c>
      <c r="D6" s="10"/>
      <c r="E6" s="8" t="s">
        <v>11</v>
      </c>
      <c r="F6" s="10"/>
      <c r="G6" s="8" t="s">
        <v>12</v>
      </c>
      <c r="H6" s="9"/>
      <c r="I6" s="10"/>
    </row>
    <row r="7" ht="20.45" customHeight="1" spans="1:9">
      <c r="A7" s="8" t="s">
        <v>13</v>
      </c>
      <c r="B7" s="10"/>
      <c r="C7" s="8">
        <v>10</v>
      </c>
      <c r="D7" s="10"/>
      <c r="E7" s="8">
        <v>7.37</v>
      </c>
      <c r="F7" s="10"/>
      <c r="G7" s="8">
        <f>E7/C7</f>
        <v>0.737</v>
      </c>
      <c r="H7" s="9"/>
      <c r="I7" s="10"/>
    </row>
    <row r="8" ht="20.45" customHeight="1" spans="1:9">
      <c r="A8" s="8" t="s">
        <v>14</v>
      </c>
      <c r="B8" s="10"/>
      <c r="C8" s="8">
        <v>10</v>
      </c>
      <c r="D8" s="10"/>
      <c r="E8" s="8">
        <v>7.37</v>
      </c>
      <c r="F8" s="10"/>
      <c r="G8" s="8">
        <f t="shared" ref="G8:G9" si="0">E8/C8</f>
        <v>0.737</v>
      </c>
      <c r="H8" s="9"/>
      <c r="I8" s="10"/>
    </row>
    <row r="9" ht="20.45" customHeight="1" spans="1:9">
      <c r="A9" s="8" t="s">
        <v>15</v>
      </c>
      <c r="B9" s="10"/>
      <c r="C9" s="8">
        <v>0</v>
      </c>
      <c r="D9" s="10"/>
      <c r="E9" s="8">
        <v>0</v>
      </c>
      <c r="F9" s="10"/>
      <c r="G9" s="8" t="e">
        <f t="shared" si="0"/>
        <v>#DIV/0!</v>
      </c>
      <c r="H9" s="9"/>
      <c r="I9" s="10"/>
    </row>
    <row r="10" ht="20.45" customHeight="1" spans="1:9">
      <c r="A10" s="7" t="s">
        <v>16</v>
      </c>
      <c r="B10" s="8" t="s">
        <v>17</v>
      </c>
      <c r="C10" s="9"/>
      <c r="D10" s="9"/>
      <c r="E10" s="10"/>
      <c r="F10" s="11" t="s">
        <v>18</v>
      </c>
      <c r="G10" s="11"/>
      <c r="H10" s="11"/>
      <c r="I10" s="11"/>
    </row>
    <row r="11" ht="45" customHeight="1" spans="1:9">
      <c r="A11" s="12"/>
      <c r="B11" s="13" t="s">
        <v>19</v>
      </c>
      <c r="C11" s="14"/>
      <c r="D11" s="14"/>
      <c r="E11" s="15"/>
      <c r="F11" s="7" t="s">
        <v>20</v>
      </c>
      <c r="G11" s="7"/>
      <c r="H11" s="7"/>
      <c r="I11" s="7"/>
    </row>
    <row r="12" ht="39.75" customHeight="1" spans="1:9">
      <c r="A12" s="16" t="s">
        <v>21</v>
      </c>
      <c r="B12" s="17" t="s">
        <v>22</v>
      </c>
      <c r="C12" s="18"/>
      <c r="D12" s="16" t="s">
        <v>23</v>
      </c>
      <c r="E12" s="16" t="s">
        <v>24</v>
      </c>
      <c r="F12" s="16" t="s">
        <v>25</v>
      </c>
      <c r="G12" s="19" t="s">
        <v>26</v>
      </c>
      <c r="H12" s="18" t="s">
        <v>27</v>
      </c>
      <c r="I12" s="34" t="s">
        <v>28</v>
      </c>
    </row>
    <row r="13" ht="31.5" customHeight="1" spans="1:9">
      <c r="A13" s="17" t="s">
        <v>29</v>
      </c>
      <c r="B13" s="20"/>
      <c r="C13" s="20"/>
      <c r="D13" s="20"/>
      <c r="E13" s="20"/>
      <c r="F13" s="18"/>
      <c r="G13" s="16">
        <f>SUM(G14:G22)</f>
        <v>97</v>
      </c>
      <c r="H13" s="16">
        <f>SUM(H14:H22)</f>
        <v>97</v>
      </c>
      <c r="I13" s="34"/>
    </row>
    <row r="14" ht="60" customHeight="1" spans="1:9">
      <c r="A14" s="21" t="s">
        <v>30</v>
      </c>
      <c r="B14" s="22"/>
      <c r="C14" s="22"/>
      <c r="D14" s="23"/>
      <c r="E14" s="24">
        <v>1</v>
      </c>
      <c r="F14" s="24">
        <v>0.74</v>
      </c>
      <c r="G14" s="16">
        <v>7</v>
      </c>
      <c r="H14" s="18">
        <v>7</v>
      </c>
      <c r="I14" s="35" t="s">
        <v>31</v>
      </c>
    </row>
    <row r="15" ht="43.5" customHeight="1" spans="1:9">
      <c r="A15" s="26" t="s">
        <v>32</v>
      </c>
      <c r="B15" s="21" t="s">
        <v>33</v>
      </c>
      <c r="C15" s="27"/>
      <c r="D15" s="28" t="s">
        <v>34</v>
      </c>
      <c r="E15" s="28" t="s">
        <v>35</v>
      </c>
      <c r="F15" s="29">
        <v>1</v>
      </c>
      <c r="G15" s="16">
        <v>10</v>
      </c>
      <c r="H15" s="18">
        <v>10</v>
      </c>
      <c r="I15" s="35"/>
    </row>
    <row r="16" ht="43.5" customHeight="1" spans="1:9">
      <c r="A16" s="30"/>
      <c r="B16" s="21" t="s">
        <v>36</v>
      </c>
      <c r="C16" s="23"/>
      <c r="D16" s="28" t="s">
        <v>37</v>
      </c>
      <c r="E16" s="28" t="s">
        <v>38</v>
      </c>
      <c r="F16" s="29">
        <v>1</v>
      </c>
      <c r="G16" s="16">
        <v>20</v>
      </c>
      <c r="H16" s="18">
        <v>20</v>
      </c>
      <c r="I16" s="35"/>
    </row>
    <row r="17" ht="43.5" customHeight="1" spans="1:9">
      <c r="A17" s="30"/>
      <c r="B17" s="21" t="s">
        <v>39</v>
      </c>
      <c r="C17" s="23"/>
      <c r="D17" s="28" t="s">
        <v>40</v>
      </c>
      <c r="E17" s="28" t="s">
        <v>41</v>
      </c>
      <c r="F17" s="29">
        <v>1</v>
      </c>
      <c r="G17" s="16">
        <v>10</v>
      </c>
      <c r="H17" s="18">
        <v>10</v>
      </c>
      <c r="I17" s="35"/>
    </row>
    <row r="18" ht="43.5" customHeight="1" spans="1:9">
      <c r="A18" s="31"/>
      <c r="B18" s="21" t="s">
        <v>42</v>
      </c>
      <c r="C18" s="23"/>
      <c r="D18" s="28" t="s">
        <v>43</v>
      </c>
      <c r="E18" s="28" t="s">
        <v>44</v>
      </c>
      <c r="F18" s="29">
        <v>1</v>
      </c>
      <c r="G18" s="16">
        <v>10</v>
      </c>
      <c r="H18" s="18">
        <v>10</v>
      </c>
      <c r="I18" s="35"/>
    </row>
    <row r="19" ht="36.75" customHeight="1" spans="1:9">
      <c r="A19" s="26" t="s">
        <v>45</v>
      </c>
      <c r="B19" s="21" t="s">
        <v>46</v>
      </c>
      <c r="C19" s="27"/>
      <c r="D19" s="28" t="s">
        <v>47</v>
      </c>
      <c r="E19" s="29">
        <v>1</v>
      </c>
      <c r="F19" s="29">
        <v>1</v>
      </c>
      <c r="G19" s="16">
        <v>10</v>
      </c>
      <c r="H19" s="18">
        <v>10</v>
      </c>
      <c r="I19" s="35"/>
    </row>
    <row r="20" ht="36.75" customHeight="1" spans="1:9">
      <c r="A20" s="30"/>
      <c r="B20" s="21" t="s">
        <v>48</v>
      </c>
      <c r="C20" s="23"/>
      <c r="D20" s="28" t="s">
        <v>49</v>
      </c>
      <c r="E20" s="28" t="s">
        <v>50</v>
      </c>
      <c r="F20" s="29">
        <v>1</v>
      </c>
      <c r="G20" s="16">
        <v>10</v>
      </c>
      <c r="H20" s="18">
        <v>10</v>
      </c>
      <c r="I20" s="35"/>
    </row>
    <row r="21" ht="36.75" customHeight="1" spans="1:9">
      <c r="A21" s="31"/>
      <c r="B21" s="21" t="s">
        <v>51</v>
      </c>
      <c r="C21" s="23"/>
      <c r="D21" s="28" t="s">
        <v>52</v>
      </c>
      <c r="E21" s="28" t="s">
        <v>50</v>
      </c>
      <c r="F21" s="29">
        <v>1</v>
      </c>
      <c r="G21" s="16">
        <v>10</v>
      </c>
      <c r="H21" s="18">
        <v>10</v>
      </c>
      <c r="I21" s="35"/>
    </row>
    <row r="22" ht="33.75" customHeight="1" spans="1:9">
      <c r="A22" s="25" t="s">
        <v>53</v>
      </c>
      <c r="B22" s="21" t="s">
        <v>53</v>
      </c>
      <c r="C22" s="27"/>
      <c r="D22" s="28" t="s">
        <v>54</v>
      </c>
      <c r="E22" s="28" t="s">
        <v>55</v>
      </c>
      <c r="F22" s="28" t="s">
        <v>55</v>
      </c>
      <c r="G22" s="16">
        <v>10</v>
      </c>
      <c r="H22" s="18">
        <v>10</v>
      </c>
      <c r="I22" s="35"/>
    </row>
    <row r="23" ht="37.9" customHeight="1" spans="1:9">
      <c r="A23" s="32" t="s">
        <v>56</v>
      </c>
      <c r="B23" s="33"/>
      <c r="C23" s="33"/>
      <c r="D23" s="33"/>
      <c r="E23" s="33"/>
      <c r="F23" s="33"/>
      <c r="G23" s="33"/>
      <c r="H23" s="33"/>
      <c r="I23" s="33"/>
    </row>
  </sheetData>
  <mergeCells count="41">
    <mergeCell ref="A2:I2"/>
    <mergeCell ref="B3:D3"/>
    <mergeCell ref="F3:I3"/>
    <mergeCell ref="B4:D4"/>
    <mergeCell ref="F4:I4"/>
    <mergeCell ref="A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A9:B9"/>
    <mergeCell ref="C9:D9"/>
    <mergeCell ref="E9:F9"/>
    <mergeCell ref="G9:I9"/>
    <mergeCell ref="B10:E10"/>
    <mergeCell ref="F10:I10"/>
    <mergeCell ref="B11:E11"/>
    <mergeCell ref="F11:I11"/>
    <mergeCell ref="B12:C12"/>
    <mergeCell ref="A13:F13"/>
    <mergeCell ref="A14:D14"/>
    <mergeCell ref="B15:C15"/>
    <mergeCell ref="B16:C16"/>
    <mergeCell ref="B17:C17"/>
    <mergeCell ref="B18:C18"/>
    <mergeCell ref="B19:C19"/>
    <mergeCell ref="B20:C20"/>
    <mergeCell ref="B21:C21"/>
    <mergeCell ref="B22:C22"/>
    <mergeCell ref="A23:I23"/>
    <mergeCell ref="A10:A11"/>
    <mergeCell ref="A15:A18"/>
    <mergeCell ref="A19:A21"/>
  </mergeCells>
  <printOptions horizontalCentered="1"/>
  <pageMargins left="0.393700787401575" right="0.393700787401575" top="0.393700787401575" bottom="0.39370078740157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opLeftCell="A10" workbookViewId="0">
      <selection activeCell="F13" sqref="F13"/>
    </sheetView>
  </sheetViews>
  <sheetFormatPr defaultColWidth="9" defaultRowHeight="13.5"/>
  <cols>
    <col min="5" max="5" width="11.125" customWidth="1"/>
  </cols>
  <sheetData>
    <row r="1" ht="30" customHeight="1" spans="1:9">
      <c r="A1" s="2" t="s">
        <v>1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2</v>
      </c>
      <c r="B2" s="4" t="s">
        <v>57</v>
      </c>
      <c r="C2" s="5"/>
      <c r="D2" s="6"/>
      <c r="E2" s="3" t="s">
        <v>4</v>
      </c>
      <c r="F2" s="4">
        <v>2023</v>
      </c>
      <c r="G2" s="5"/>
      <c r="H2" s="5"/>
      <c r="I2" s="6"/>
    </row>
    <row r="3" ht="30" customHeight="1" spans="1:9">
      <c r="A3" s="3" t="s">
        <v>5</v>
      </c>
      <c r="B3" s="4" t="s">
        <v>6</v>
      </c>
      <c r="C3" s="5"/>
      <c r="D3" s="6"/>
      <c r="E3" s="3" t="s">
        <v>7</v>
      </c>
      <c r="F3" s="7" t="s">
        <v>8</v>
      </c>
      <c r="G3" s="7"/>
      <c r="H3" s="7"/>
      <c r="I3" s="7"/>
    </row>
    <row r="4" ht="30" customHeight="1" spans="1:9">
      <c r="A4" s="8" t="s">
        <v>9</v>
      </c>
      <c r="B4" s="9"/>
      <c r="C4" s="9"/>
      <c r="D4" s="9"/>
      <c r="E4" s="9"/>
      <c r="F4" s="9"/>
      <c r="G4" s="9"/>
      <c r="H4" s="9"/>
      <c r="I4" s="10"/>
    </row>
    <row r="5" ht="30" customHeight="1" spans="1:9">
      <c r="A5" s="8"/>
      <c r="B5" s="9"/>
      <c r="C5" s="8" t="s">
        <v>10</v>
      </c>
      <c r="D5" s="10"/>
      <c r="E5" s="8" t="s">
        <v>11</v>
      </c>
      <c r="F5" s="10"/>
      <c r="G5" s="8" t="s">
        <v>12</v>
      </c>
      <c r="H5" s="9"/>
      <c r="I5" s="10"/>
    </row>
    <row r="6" ht="30" customHeight="1" spans="1:9">
      <c r="A6" s="8" t="s">
        <v>13</v>
      </c>
      <c r="B6" s="10"/>
      <c r="C6" s="8">
        <v>5</v>
      </c>
      <c r="D6" s="10"/>
      <c r="E6" s="8">
        <v>5</v>
      </c>
      <c r="F6" s="10"/>
      <c r="G6" s="8">
        <f t="shared" ref="G6:G8" si="0">E6/C6</f>
        <v>1</v>
      </c>
      <c r="H6" s="9"/>
      <c r="I6" s="10"/>
    </row>
    <row r="7" ht="30" customHeight="1" spans="1:9">
      <c r="A7" s="8" t="s">
        <v>14</v>
      </c>
      <c r="B7" s="10"/>
      <c r="C7" s="8">
        <v>5</v>
      </c>
      <c r="D7" s="10"/>
      <c r="E7" s="8">
        <v>5</v>
      </c>
      <c r="F7" s="10"/>
      <c r="G7" s="8">
        <f t="shared" si="0"/>
        <v>1</v>
      </c>
      <c r="H7" s="9"/>
      <c r="I7" s="10"/>
    </row>
    <row r="8" ht="30" customHeight="1" spans="1:9">
      <c r="A8" s="8" t="s">
        <v>15</v>
      </c>
      <c r="B8" s="10"/>
      <c r="C8" s="8"/>
      <c r="D8" s="10"/>
      <c r="E8" s="8"/>
      <c r="F8" s="10"/>
      <c r="G8" s="8" t="e">
        <f t="shared" si="0"/>
        <v>#DIV/0!</v>
      </c>
      <c r="H8" s="9"/>
      <c r="I8" s="10"/>
    </row>
    <row r="9" ht="30" customHeight="1" spans="1:9">
      <c r="A9" s="7" t="s">
        <v>16</v>
      </c>
      <c r="B9" s="8" t="s">
        <v>17</v>
      </c>
      <c r="C9" s="9"/>
      <c r="D9" s="9"/>
      <c r="E9" s="10"/>
      <c r="F9" s="11" t="s">
        <v>18</v>
      </c>
      <c r="G9" s="11"/>
      <c r="H9" s="11"/>
      <c r="I9" s="11"/>
    </row>
    <row r="10" ht="30" customHeight="1" spans="1:9">
      <c r="A10" s="12"/>
      <c r="B10" s="13" t="s">
        <v>58</v>
      </c>
      <c r="C10" s="14"/>
      <c r="D10" s="14"/>
      <c r="E10" s="15"/>
      <c r="F10" s="7" t="s">
        <v>59</v>
      </c>
      <c r="G10" s="7"/>
      <c r="H10" s="7"/>
      <c r="I10" s="7"/>
    </row>
    <row r="11" ht="30" customHeight="1" spans="1:9">
      <c r="A11" s="16" t="s">
        <v>21</v>
      </c>
      <c r="B11" s="17" t="s">
        <v>22</v>
      </c>
      <c r="C11" s="18"/>
      <c r="D11" s="16" t="s">
        <v>23</v>
      </c>
      <c r="E11" s="16" t="s">
        <v>24</v>
      </c>
      <c r="F11" s="16" t="s">
        <v>25</v>
      </c>
      <c r="G11" s="19" t="s">
        <v>26</v>
      </c>
      <c r="H11" s="18" t="s">
        <v>27</v>
      </c>
      <c r="I11" s="34" t="s">
        <v>28</v>
      </c>
    </row>
    <row r="12" ht="30" customHeight="1" spans="1:9">
      <c r="A12" s="17" t="s">
        <v>29</v>
      </c>
      <c r="B12" s="20"/>
      <c r="C12" s="20"/>
      <c r="D12" s="20"/>
      <c r="E12" s="20"/>
      <c r="F12" s="18"/>
      <c r="G12" s="16">
        <v>100</v>
      </c>
      <c r="H12" s="16">
        <v>100</v>
      </c>
      <c r="I12" s="34"/>
    </row>
    <row r="13" ht="30" customHeight="1" spans="1:9">
      <c r="A13" s="21" t="s">
        <v>30</v>
      </c>
      <c r="B13" s="22"/>
      <c r="C13" s="22"/>
      <c r="D13" s="23"/>
      <c r="E13" s="24">
        <v>1</v>
      </c>
      <c r="F13" s="24">
        <v>1</v>
      </c>
      <c r="G13" s="16">
        <v>10</v>
      </c>
      <c r="H13" s="18">
        <v>10</v>
      </c>
      <c r="I13" s="35"/>
    </row>
    <row r="14" ht="57" customHeight="1" spans="1:9">
      <c r="A14" s="26" t="s">
        <v>32</v>
      </c>
      <c r="B14" s="21" t="s">
        <v>33</v>
      </c>
      <c r="C14" s="27"/>
      <c r="D14" s="28" t="s">
        <v>60</v>
      </c>
      <c r="E14" s="28" t="s">
        <v>61</v>
      </c>
      <c r="F14" s="24">
        <v>1</v>
      </c>
      <c r="G14" s="16">
        <v>10</v>
      </c>
      <c r="H14" s="16">
        <v>10</v>
      </c>
      <c r="I14" s="35"/>
    </row>
    <row r="15" ht="57" customHeight="1" spans="1:9">
      <c r="A15" s="30"/>
      <c r="B15" s="21" t="s">
        <v>39</v>
      </c>
      <c r="C15" s="23"/>
      <c r="D15" s="28" t="s">
        <v>62</v>
      </c>
      <c r="E15" s="28" t="s">
        <v>63</v>
      </c>
      <c r="F15" s="24">
        <v>1</v>
      </c>
      <c r="G15" s="16">
        <v>10</v>
      </c>
      <c r="H15" s="16">
        <v>10</v>
      </c>
      <c r="I15" s="35"/>
    </row>
    <row r="16" ht="57" customHeight="1" spans="1:9">
      <c r="A16" s="30"/>
      <c r="B16" s="21" t="s">
        <v>36</v>
      </c>
      <c r="C16" s="23"/>
      <c r="D16" s="28" t="s">
        <v>64</v>
      </c>
      <c r="E16" s="28" t="s">
        <v>65</v>
      </c>
      <c r="F16" s="24">
        <v>1</v>
      </c>
      <c r="G16" s="16">
        <v>20</v>
      </c>
      <c r="H16" s="16">
        <v>20</v>
      </c>
      <c r="I16" s="35"/>
    </row>
    <row r="17" ht="51.75" customHeight="1" spans="1:9">
      <c r="A17" s="31"/>
      <c r="B17" s="21" t="s">
        <v>36</v>
      </c>
      <c r="C17" s="27"/>
      <c r="D17" s="28" t="s">
        <v>66</v>
      </c>
      <c r="E17" s="28" t="s">
        <v>67</v>
      </c>
      <c r="F17" s="24">
        <v>1</v>
      </c>
      <c r="G17" s="16">
        <v>10</v>
      </c>
      <c r="H17" s="16">
        <v>10</v>
      </c>
      <c r="I17" s="35"/>
    </row>
    <row r="18" ht="51.75" customHeight="1" spans="1:9">
      <c r="A18" s="26" t="s">
        <v>45</v>
      </c>
      <c r="B18" s="21" t="s">
        <v>46</v>
      </c>
      <c r="C18" s="23"/>
      <c r="D18" s="28" t="s">
        <v>68</v>
      </c>
      <c r="E18" s="28" t="s">
        <v>69</v>
      </c>
      <c r="F18" s="24">
        <v>1</v>
      </c>
      <c r="G18" s="16">
        <v>10</v>
      </c>
      <c r="H18" s="16">
        <v>10</v>
      </c>
      <c r="I18" s="35"/>
    </row>
    <row r="19" ht="51.75" customHeight="1" spans="1:9">
      <c r="A19" s="30"/>
      <c r="B19" s="21" t="s">
        <v>51</v>
      </c>
      <c r="C19" s="23"/>
      <c r="D19" s="28" t="s">
        <v>70</v>
      </c>
      <c r="E19" s="28" t="s">
        <v>38</v>
      </c>
      <c r="F19" s="24">
        <v>1</v>
      </c>
      <c r="G19" s="16">
        <v>10</v>
      </c>
      <c r="H19" s="16">
        <v>10</v>
      </c>
      <c r="I19" s="35"/>
    </row>
    <row r="20" ht="49.5" customHeight="1" spans="1:9">
      <c r="A20" s="31"/>
      <c r="B20" s="21" t="s">
        <v>39</v>
      </c>
      <c r="C20" s="27"/>
      <c r="D20" s="28" t="s">
        <v>71</v>
      </c>
      <c r="E20" s="28" t="s">
        <v>63</v>
      </c>
      <c r="F20" s="24">
        <v>1</v>
      </c>
      <c r="G20" s="16">
        <v>10</v>
      </c>
      <c r="H20" s="16">
        <v>10</v>
      </c>
      <c r="I20" s="35"/>
    </row>
    <row r="21" ht="42.75" customHeight="1" spans="1:9">
      <c r="A21" s="25" t="s">
        <v>53</v>
      </c>
      <c r="B21" s="21" t="s">
        <v>53</v>
      </c>
      <c r="C21" s="27"/>
      <c r="D21" s="28" t="s">
        <v>72</v>
      </c>
      <c r="E21" s="28" t="s">
        <v>55</v>
      </c>
      <c r="F21" s="28" t="s">
        <v>73</v>
      </c>
      <c r="G21" s="16">
        <v>10</v>
      </c>
      <c r="H21" s="16">
        <v>10</v>
      </c>
      <c r="I21" s="35"/>
    </row>
    <row r="22" ht="57" customHeight="1" spans="1:9">
      <c r="A22" s="32" t="s">
        <v>56</v>
      </c>
      <c r="B22" s="33"/>
      <c r="C22" s="33"/>
      <c r="D22" s="33"/>
      <c r="E22" s="33"/>
      <c r="F22" s="33"/>
      <c r="G22" s="33"/>
      <c r="H22" s="33"/>
      <c r="I22" s="33"/>
    </row>
  </sheetData>
  <mergeCells count="41">
    <mergeCell ref="A1:I1"/>
    <mergeCell ref="B2:D2"/>
    <mergeCell ref="F2:I2"/>
    <mergeCell ref="B3:D3"/>
    <mergeCell ref="F3:I3"/>
    <mergeCell ref="A4:I4"/>
    <mergeCell ref="A5:B5"/>
    <mergeCell ref="C5:D5"/>
    <mergeCell ref="E5:F5"/>
    <mergeCell ref="G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B9:E9"/>
    <mergeCell ref="F9:I9"/>
    <mergeCell ref="B10:E10"/>
    <mergeCell ref="F10:I10"/>
    <mergeCell ref="B11:C11"/>
    <mergeCell ref="A12:F12"/>
    <mergeCell ref="A13:D13"/>
    <mergeCell ref="B14:C14"/>
    <mergeCell ref="B15:C15"/>
    <mergeCell ref="B16:C16"/>
    <mergeCell ref="B17:C17"/>
    <mergeCell ref="B18:C18"/>
    <mergeCell ref="B19:C19"/>
    <mergeCell ref="B20:C20"/>
    <mergeCell ref="B21:C21"/>
    <mergeCell ref="A22:I22"/>
    <mergeCell ref="A9:A10"/>
    <mergeCell ref="A14:A17"/>
    <mergeCell ref="A18:A20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K13" sqref="K13"/>
    </sheetView>
  </sheetViews>
  <sheetFormatPr defaultColWidth="9" defaultRowHeight="13.5"/>
  <cols>
    <col min="3" max="3" width="6.375" customWidth="1"/>
    <col min="5" max="5" width="14.125" customWidth="1"/>
  </cols>
  <sheetData>
    <row r="1" ht="24.95" customHeight="1" spans="1:9">
      <c r="A1" s="2" t="s">
        <v>1</v>
      </c>
      <c r="B1" s="2"/>
      <c r="C1" s="2"/>
      <c r="D1" s="2"/>
      <c r="E1" s="2"/>
      <c r="F1" s="2"/>
      <c r="G1" s="2"/>
      <c r="H1" s="2"/>
      <c r="I1" s="2"/>
    </row>
    <row r="2" ht="24.95" customHeight="1" spans="1:9">
      <c r="A2" s="3" t="s">
        <v>2</v>
      </c>
      <c r="B2" s="4" t="s">
        <v>74</v>
      </c>
      <c r="C2" s="5"/>
      <c r="D2" s="6"/>
      <c r="E2" s="3" t="s">
        <v>4</v>
      </c>
      <c r="F2" s="4">
        <v>2023</v>
      </c>
      <c r="G2" s="5"/>
      <c r="H2" s="5"/>
      <c r="I2" s="6"/>
    </row>
    <row r="3" ht="24.95" customHeight="1" spans="1:9">
      <c r="A3" s="3" t="s">
        <v>5</v>
      </c>
      <c r="B3" s="4" t="s">
        <v>6</v>
      </c>
      <c r="C3" s="5"/>
      <c r="D3" s="6"/>
      <c r="E3" s="3" t="s">
        <v>7</v>
      </c>
      <c r="F3" s="7" t="s">
        <v>8</v>
      </c>
      <c r="G3" s="7"/>
      <c r="H3" s="7"/>
      <c r="I3" s="7"/>
    </row>
    <row r="4" ht="24.95" customHeight="1" spans="1:9">
      <c r="A4" s="8" t="s">
        <v>9</v>
      </c>
      <c r="B4" s="9"/>
      <c r="C4" s="9"/>
      <c r="D4" s="9"/>
      <c r="E4" s="9"/>
      <c r="F4" s="9"/>
      <c r="G4" s="9"/>
      <c r="H4" s="9"/>
      <c r="I4" s="10"/>
    </row>
    <row r="5" ht="24.95" customHeight="1" spans="1:9">
      <c r="A5" s="8"/>
      <c r="B5" s="9"/>
      <c r="C5" s="8" t="s">
        <v>10</v>
      </c>
      <c r="D5" s="10"/>
      <c r="E5" s="8" t="s">
        <v>11</v>
      </c>
      <c r="F5" s="10"/>
      <c r="G5" s="8" t="s">
        <v>12</v>
      </c>
      <c r="H5" s="9"/>
      <c r="I5" s="10"/>
    </row>
    <row r="6" ht="24.95" customHeight="1" spans="1:9">
      <c r="A6" s="8" t="s">
        <v>13</v>
      </c>
      <c r="B6" s="10"/>
      <c r="C6" s="8">
        <v>5</v>
      </c>
      <c r="D6" s="10"/>
      <c r="E6" s="8">
        <v>5</v>
      </c>
      <c r="F6" s="10"/>
      <c r="G6" s="8">
        <f t="shared" ref="G6:G8" si="0">E6/C6</f>
        <v>1</v>
      </c>
      <c r="H6" s="9"/>
      <c r="I6" s="10"/>
    </row>
    <row r="7" ht="24.95" customHeight="1" spans="1:9">
      <c r="A7" s="8" t="s">
        <v>14</v>
      </c>
      <c r="B7" s="10"/>
      <c r="C7" s="8">
        <v>5</v>
      </c>
      <c r="D7" s="10"/>
      <c r="E7" s="8">
        <v>5</v>
      </c>
      <c r="F7" s="10"/>
      <c r="G7" s="8">
        <f t="shared" si="0"/>
        <v>1</v>
      </c>
      <c r="H7" s="9"/>
      <c r="I7" s="10"/>
    </row>
    <row r="8" ht="24.95" customHeight="1" spans="1:9">
      <c r="A8" s="8" t="s">
        <v>15</v>
      </c>
      <c r="B8" s="10"/>
      <c r="C8" s="8"/>
      <c r="D8" s="10"/>
      <c r="E8" s="8"/>
      <c r="F8" s="10"/>
      <c r="G8" s="8" t="e">
        <f t="shared" si="0"/>
        <v>#DIV/0!</v>
      </c>
      <c r="H8" s="9"/>
      <c r="I8" s="10"/>
    </row>
    <row r="9" ht="24.95" customHeight="1" spans="1:9">
      <c r="A9" s="7" t="s">
        <v>16</v>
      </c>
      <c r="B9" s="8" t="s">
        <v>17</v>
      </c>
      <c r="C9" s="9"/>
      <c r="D9" s="9"/>
      <c r="E9" s="10"/>
      <c r="F9" s="11" t="s">
        <v>18</v>
      </c>
      <c r="G9" s="11"/>
      <c r="H9" s="11"/>
      <c r="I9" s="11"/>
    </row>
    <row r="10" ht="24.95" customHeight="1" spans="1:9">
      <c r="A10" s="12"/>
      <c r="B10" s="13" t="s">
        <v>75</v>
      </c>
      <c r="C10" s="14"/>
      <c r="D10" s="14"/>
      <c r="E10" s="15"/>
      <c r="F10" s="7" t="s">
        <v>76</v>
      </c>
      <c r="G10" s="7"/>
      <c r="H10" s="7"/>
      <c r="I10" s="7"/>
    </row>
    <row r="11" ht="24.95" customHeight="1" spans="1:9">
      <c r="A11" s="16" t="s">
        <v>21</v>
      </c>
      <c r="B11" s="17" t="s">
        <v>22</v>
      </c>
      <c r="C11" s="18"/>
      <c r="D11" s="16" t="s">
        <v>23</v>
      </c>
      <c r="E11" s="16" t="s">
        <v>24</v>
      </c>
      <c r="F11" s="16" t="s">
        <v>25</v>
      </c>
      <c r="G11" s="19" t="s">
        <v>26</v>
      </c>
      <c r="H11" s="18" t="s">
        <v>27</v>
      </c>
      <c r="I11" s="34" t="s">
        <v>28</v>
      </c>
    </row>
    <row r="12" ht="24.95" customHeight="1" spans="1:9">
      <c r="A12" s="17" t="s">
        <v>29</v>
      </c>
      <c r="B12" s="20"/>
      <c r="C12" s="20"/>
      <c r="D12" s="20"/>
      <c r="E12" s="20"/>
      <c r="F12" s="18"/>
      <c r="G12" s="16">
        <f>SUM(G13:G20)</f>
        <v>100</v>
      </c>
      <c r="H12" s="16">
        <f>SUM(H13:H20)</f>
        <v>100</v>
      </c>
      <c r="I12" s="34"/>
    </row>
    <row r="13" ht="24.95" customHeight="1" spans="1:9">
      <c r="A13" s="21" t="s">
        <v>30</v>
      </c>
      <c r="B13" s="22"/>
      <c r="C13" s="22"/>
      <c r="D13" s="23"/>
      <c r="E13" s="24">
        <v>1</v>
      </c>
      <c r="F13" s="24">
        <v>1</v>
      </c>
      <c r="G13" s="16">
        <v>10</v>
      </c>
      <c r="H13" s="18">
        <v>10</v>
      </c>
      <c r="I13" s="35"/>
    </row>
    <row r="14" ht="41.25" customHeight="1" spans="1:9">
      <c r="A14" s="26" t="s">
        <v>32</v>
      </c>
      <c r="B14" s="21" t="s">
        <v>33</v>
      </c>
      <c r="C14" s="27"/>
      <c r="D14" s="28" t="s">
        <v>77</v>
      </c>
      <c r="E14" s="28" t="s">
        <v>78</v>
      </c>
      <c r="F14" s="24">
        <v>1</v>
      </c>
      <c r="G14" s="16">
        <v>10</v>
      </c>
      <c r="H14" s="18">
        <v>10</v>
      </c>
      <c r="I14" s="35"/>
    </row>
    <row r="15" ht="41.25" customHeight="1" spans="1:9">
      <c r="A15" s="30"/>
      <c r="B15" s="21" t="s">
        <v>39</v>
      </c>
      <c r="C15" s="23"/>
      <c r="D15" s="28" t="s">
        <v>79</v>
      </c>
      <c r="E15" s="28" t="s">
        <v>63</v>
      </c>
      <c r="F15" s="24">
        <v>1</v>
      </c>
      <c r="G15" s="16">
        <v>20</v>
      </c>
      <c r="H15" s="18">
        <v>20</v>
      </c>
      <c r="I15" s="35"/>
    </row>
    <row r="16" ht="41.25" customHeight="1" spans="1:9">
      <c r="A16" s="31"/>
      <c r="B16" s="21" t="s">
        <v>36</v>
      </c>
      <c r="C16" s="23"/>
      <c r="D16" s="28" t="s">
        <v>80</v>
      </c>
      <c r="E16" s="29">
        <v>1</v>
      </c>
      <c r="F16" s="24">
        <v>1</v>
      </c>
      <c r="G16" s="16">
        <v>10</v>
      </c>
      <c r="H16" s="18">
        <v>10</v>
      </c>
      <c r="I16" s="35"/>
    </row>
    <row r="17" ht="48.75" customHeight="1" spans="1:9">
      <c r="A17" s="26" t="s">
        <v>45</v>
      </c>
      <c r="B17" s="21" t="s">
        <v>46</v>
      </c>
      <c r="C17" s="27"/>
      <c r="D17" s="28" t="s">
        <v>81</v>
      </c>
      <c r="E17" s="28" t="s">
        <v>69</v>
      </c>
      <c r="F17" s="24">
        <v>1</v>
      </c>
      <c r="G17" s="16">
        <v>10</v>
      </c>
      <c r="H17" s="18">
        <v>10</v>
      </c>
      <c r="I17" s="35"/>
    </row>
    <row r="18" ht="48.75" customHeight="1" spans="1:9">
      <c r="A18" s="30"/>
      <c r="B18" s="21" t="s">
        <v>51</v>
      </c>
      <c r="C18" s="23"/>
      <c r="D18" s="28" t="s">
        <v>82</v>
      </c>
      <c r="E18" s="28" t="s">
        <v>38</v>
      </c>
      <c r="F18" s="24">
        <v>1</v>
      </c>
      <c r="G18" s="16">
        <v>20</v>
      </c>
      <c r="H18" s="18">
        <v>20</v>
      </c>
      <c r="I18" s="35"/>
    </row>
    <row r="19" ht="48.75" customHeight="1" spans="1:9">
      <c r="A19" s="31"/>
      <c r="B19" s="21" t="s">
        <v>46</v>
      </c>
      <c r="C19" s="23"/>
      <c r="D19" s="28" t="s">
        <v>83</v>
      </c>
      <c r="E19" s="28" t="s">
        <v>84</v>
      </c>
      <c r="F19" s="24">
        <v>1</v>
      </c>
      <c r="G19" s="16">
        <v>10</v>
      </c>
      <c r="H19" s="18">
        <v>10</v>
      </c>
      <c r="I19" s="35"/>
    </row>
    <row r="20" ht="47.25" customHeight="1" spans="1:9">
      <c r="A20" s="25" t="s">
        <v>53</v>
      </c>
      <c r="B20" s="21" t="s">
        <v>53</v>
      </c>
      <c r="C20" s="27"/>
      <c r="D20" s="28" t="s">
        <v>85</v>
      </c>
      <c r="E20" s="28" t="s">
        <v>55</v>
      </c>
      <c r="F20" s="28" t="s">
        <v>55</v>
      </c>
      <c r="G20" s="16">
        <v>10</v>
      </c>
      <c r="H20" s="18">
        <v>10</v>
      </c>
      <c r="I20" s="35"/>
    </row>
    <row r="21" ht="51" customHeight="1" spans="1:9">
      <c r="A21" s="32" t="s">
        <v>56</v>
      </c>
      <c r="B21" s="33"/>
      <c r="C21" s="33"/>
      <c r="D21" s="33"/>
      <c r="E21" s="33"/>
      <c r="F21" s="33"/>
      <c r="G21" s="33"/>
      <c r="H21" s="33"/>
      <c r="I21" s="33"/>
    </row>
  </sheetData>
  <mergeCells count="40">
    <mergeCell ref="A1:I1"/>
    <mergeCell ref="B2:D2"/>
    <mergeCell ref="F2:I2"/>
    <mergeCell ref="B3:D3"/>
    <mergeCell ref="F3:I3"/>
    <mergeCell ref="A4:I4"/>
    <mergeCell ref="A5:B5"/>
    <mergeCell ref="C5:D5"/>
    <mergeCell ref="E5:F5"/>
    <mergeCell ref="G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B9:E9"/>
    <mergeCell ref="F9:I9"/>
    <mergeCell ref="B10:E10"/>
    <mergeCell ref="F10:I10"/>
    <mergeCell ref="B11:C11"/>
    <mergeCell ref="A12:F12"/>
    <mergeCell ref="A13:D13"/>
    <mergeCell ref="B14:C14"/>
    <mergeCell ref="B15:C15"/>
    <mergeCell ref="B16:C16"/>
    <mergeCell ref="B17:C17"/>
    <mergeCell ref="B18:C18"/>
    <mergeCell ref="B19:C19"/>
    <mergeCell ref="B20:C20"/>
    <mergeCell ref="A21:I21"/>
    <mergeCell ref="A9:A10"/>
    <mergeCell ref="A14:A16"/>
    <mergeCell ref="A17:A19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opLeftCell="A4" workbookViewId="0">
      <selection activeCell="F13" sqref="F13"/>
    </sheetView>
  </sheetViews>
  <sheetFormatPr defaultColWidth="9" defaultRowHeight="13.5"/>
  <cols>
    <col min="5" max="5" width="12.625" customWidth="1"/>
  </cols>
  <sheetData>
    <row r="1" ht="24.95" customHeight="1" spans="1:9">
      <c r="A1" s="2" t="s">
        <v>1</v>
      </c>
      <c r="B1" s="2"/>
      <c r="C1" s="2"/>
      <c r="D1" s="2"/>
      <c r="E1" s="2"/>
      <c r="F1" s="2"/>
      <c r="G1" s="2"/>
      <c r="H1" s="2"/>
      <c r="I1" s="2"/>
    </row>
    <row r="2" ht="24.95" customHeight="1" spans="1:9">
      <c r="A2" s="3" t="s">
        <v>2</v>
      </c>
      <c r="B2" s="4" t="s">
        <v>86</v>
      </c>
      <c r="C2" s="5"/>
      <c r="D2" s="6"/>
      <c r="E2" s="3" t="s">
        <v>4</v>
      </c>
      <c r="F2" s="4">
        <v>2023</v>
      </c>
      <c r="G2" s="5"/>
      <c r="H2" s="5"/>
      <c r="I2" s="6"/>
    </row>
    <row r="3" ht="24.95" customHeight="1" spans="1:9">
      <c r="A3" s="3" t="s">
        <v>5</v>
      </c>
      <c r="B3" s="4" t="s">
        <v>6</v>
      </c>
      <c r="C3" s="5"/>
      <c r="D3" s="6"/>
      <c r="E3" s="3" t="s">
        <v>7</v>
      </c>
      <c r="F3" s="7" t="s">
        <v>8</v>
      </c>
      <c r="G3" s="7"/>
      <c r="H3" s="7"/>
      <c r="I3" s="7"/>
    </row>
    <row r="4" ht="24.95" customHeight="1" spans="1:9">
      <c r="A4" s="8" t="s">
        <v>9</v>
      </c>
      <c r="B4" s="9"/>
      <c r="C4" s="9"/>
      <c r="D4" s="9"/>
      <c r="E4" s="9"/>
      <c r="F4" s="9"/>
      <c r="G4" s="9"/>
      <c r="H4" s="9"/>
      <c r="I4" s="10"/>
    </row>
    <row r="5" ht="24.95" customHeight="1" spans="1:9">
      <c r="A5" s="8"/>
      <c r="B5" s="9"/>
      <c r="C5" s="8" t="s">
        <v>10</v>
      </c>
      <c r="D5" s="10"/>
      <c r="E5" s="8" t="s">
        <v>11</v>
      </c>
      <c r="F5" s="10"/>
      <c r="G5" s="8" t="s">
        <v>12</v>
      </c>
      <c r="H5" s="9"/>
      <c r="I5" s="10"/>
    </row>
    <row r="6" ht="24.95" customHeight="1" spans="1:9">
      <c r="A6" s="8" t="s">
        <v>13</v>
      </c>
      <c r="B6" s="10"/>
      <c r="C6" s="8">
        <v>15</v>
      </c>
      <c r="D6" s="10"/>
      <c r="E6" s="8">
        <v>14.12</v>
      </c>
      <c r="F6" s="10"/>
      <c r="G6" s="8">
        <f t="shared" ref="G6:G8" si="0">E6/C6</f>
        <v>0.941333333333333</v>
      </c>
      <c r="H6" s="9"/>
      <c r="I6" s="10"/>
    </row>
    <row r="7" ht="24.95" customHeight="1" spans="1:9">
      <c r="A7" s="8" t="s">
        <v>14</v>
      </c>
      <c r="B7" s="10"/>
      <c r="C7" s="8">
        <v>15</v>
      </c>
      <c r="D7" s="10"/>
      <c r="E7" s="8">
        <v>14.12</v>
      </c>
      <c r="F7" s="10"/>
      <c r="G7" s="8">
        <f t="shared" si="0"/>
        <v>0.941333333333333</v>
      </c>
      <c r="H7" s="9"/>
      <c r="I7" s="10"/>
    </row>
    <row r="8" ht="24.95" customHeight="1" spans="1:9">
      <c r="A8" s="8" t="s">
        <v>15</v>
      </c>
      <c r="B8" s="10"/>
      <c r="C8" s="8">
        <v>0</v>
      </c>
      <c r="D8" s="10"/>
      <c r="E8" s="8">
        <v>0</v>
      </c>
      <c r="F8" s="10"/>
      <c r="G8" s="8" t="e">
        <f t="shared" si="0"/>
        <v>#DIV/0!</v>
      </c>
      <c r="H8" s="9"/>
      <c r="I8" s="10"/>
    </row>
    <row r="9" ht="24.95" customHeight="1" spans="1:9">
      <c r="A9" s="7" t="s">
        <v>16</v>
      </c>
      <c r="B9" s="8" t="s">
        <v>17</v>
      </c>
      <c r="C9" s="9"/>
      <c r="D9" s="9"/>
      <c r="E9" s="10"/>
      <c r="F9" s="11" t="s">
        <v>18</v>
      </c>
      <c r="G9" s="11"/>
      <c r="H9" s="11"/>
      <c r="I9" s="11"/>
    </row>
    <row r="10" ht="24.95" customHeight="1" spans="1:9">
      <c r="A10" s="12"/>
      <c r="B10" s="46" t="s">
        <v>87</v>
      </c>
      <c r="C10" s="47"/>
      <c r="D10" s="47"/>
      <c r="E10" s="48"/>
      <c r="F10" s="7" t="s">
        <v>88</v>
      </c>
      <c r="G10" s="7"/>
      <c r="H10" s="7"/>
      <c r="I10" s="7"/>
    </row>
    <row r="11" ht="24.95" customHeight="1" spans="1:9">
      <c r="A11" s="16" t="s">
        <v>21</v>
      </c>
      <c r="B11" s="17" t="s">
        <v>22</v>
      </c>
      <c r="C11" s="18"/>
      <c r="D11" s="16" t="s">
        <v>23</v>
      </c>
      <c r="E11" s="16" t="s">
        <v>24</v>
      </c>
      <c r="F11" s="16" t="s">
        <v>25</v>
      </c>
      <c r="G11" s="19" t="s">
        <v>26</v>
      </c>
      <c r="H11" s="18" t="s">
        <v>27</v>
      </c>
      <c r="I11" s="34" t="s">
        <v>28</v>
      </c>
    </row>
    <row r="12" ht="24.95" customHeight="1" spans="1:9">
      <c r="A12" s="17" t="s">
        <v>29</v>
      </c>
      <c r="B12" s="20"/>
      <c r="C12" s="20"/>
      <c r="D12" s="20"/>
      <c r="E12" s="20"/>
      <c r="F12" s="18"/>
      <c r="G12" s="16">
        <f>SUM(G13:G19)</f>
        <v>99</v>
      </c>
      <c r="H12" s="16">
        <f>SUM(H13:H19)</f>
        <v>99</v>
      </c>
      <c r="I12" s="34"/>
    </row>
    <row r="13" ht="24.95" customHeight="1" spans="1:9">
      <c r="A13" s="21" t="s">
        <v>30</v>
      </c>
      <c r="B13" s="22"/>
      <c r="C13" s="22"/>
      <c r="D13" s="23"/>
      <c r="E13" s="24">
        <v>1</v>
      </c>
      <c r="F13" s="24">
        <v>0.94</v>
      </c>
      <c r="G13" s="16">
        <v>9</v>
      </c>
      <c r="H13" s="18">
        <v>9</v>
      </c>
      <c r="I13" s="35" t="s">
        <v>89</v>
      </c>
    </row>
    <row r="14" ht="51" customHeight="1" spans="1:9">
      <c r="A14" s="25" t="s">
        <v>32</v>
      </c>
      <c r="B14" s="21" t="s">
        <v>33</v>
      </c>
      <c r="C14" s="27"/>
      <c r="D14" s="28" t="s">
        <v>90</v>
      </c>
      <c r="E14" s="28" t="s">
        <v>91</v>
      </c>
      <c r="F14" s="24">
        <v>1</v>
      </c>
      <c r="G14" s="16">
        <v>20</v>
      </c>
      <c r="H14" s="18">
        <v>20</v>
      </c>
      <c r="I14" s="35"/>
    </row>
    <row r="15" ht="45.75" customHeight="1" spans="1:9">
      <c r="A15" s="25"/>
      <c r="B15" s="21" t="s">
        <v>36</v>
      </c>
      <c r="C15" s="27"/>
      <c r="D15" s="28" t="s">
        <v>92</v>
      </c>
      <c r="E15" s="28" t="s">
        <v>93</v>
      </c>
      <c r="F15" s="24">
        <v>1</v>
      </c>
      <c r="G15" s="16">
        <v>20</v>
      </c>
      <c r="H15" s="18">
        <v>20</v>
      </c>
      <c r="I15" s="35"/>
    </row>
    <row r="16" ht="46.5" customHeight="1" spans="1:9">
      <c r="A16" s="25"/>
      <c r="B16" s="21" t="s">
        <v>39</v>
      </c>
      <c r="C16" s="27"/>
      <c r="D16" s="28" t="s">
        <v>94</v>
      </c>
      <c r="E16" s="28" t="s">
        <v>95</v>
      </c>
      <c r="F16" s="24">
        <v>1</v>
      </c>
      <c r="G16" s="16">
        <v>20</v>
      </c>
      <c r="H16" s="18">
        <v>20</v>
      </c>
      <c r="I16" s="35"/>
    </row>
    <row r="17" ht="48.75" customHeight="1" spans="1:9">
      <c r="A17" s="25" t="s">
        <v>45</v>
      </c>
      <c r="B17" s="21" t="s">
        <v>96</v>
      </c>
      <c r="C17" s="27"/>
      <c r="D17" s="28" t="s">
        <v>97</v>
      </c>
      <c r="E17" s="28" t="s">
        <v>98</v>
      </c>
      <c r="F17" s="24">
        <v>1</v>
      </c>
      <c r="G17" s="16">
        <v>10</v>
      </c>
      <c r="H17" s="18">
        <v>10</v>
      </c>
      <c r="I17" s="35"/>
    </row>
    <row r="18" ht="54" customHeight="1" spans="1:9">
      <c r="A18" s="25"/>
      <c r="B18" s="21" t="s">
        <v>46</v>
      </c>
      <c r="C18" s="27"/>
      <c r="D18" s="28" t="s">
        <v>99</v>
      </c>
      <c r="E18" s="28" t="s">
        <v>100</v>
      </c>
      <c r="F18" s="24">
        <v>1</v>
      </c>
      <c r="G18" s="16">
        <v>10</v>
      </c>
      <c r="H18" s="18">
        <v>10</v>
      </c>
      <c r="I18" s="35"/>
    </row>
    <row r="19" ht="53.25" customHeight="1" spans="1:9">
      <c r="A19" s="25" t="s">
        <v>53</v>
      </c>
      <c r="B19" s="21" t="s">
        <v>53</v>
      </c>
      <c r="C19" s="27"/>
      <c r="D19" s="28" t="s">
        <v>72</v>
      </c>
      <c r="E19" s="28" t="s">
        <v>55</v>
      </c>
      <c r="F19" s="28" t="s">
        <v>55</v>
      </c>
      <c r="G19" s="16">
        <v>10</v>
      </c>
      <c r="H19" s="18">
        <v>10</v>
      </c>
      <c r="I19" s="35"/>
    </row>
    <row r="20" ht="54" customHeight="1" spans="1:9">
      <c r="A20" s="32" t="s">
        <v>56</v>
      </c>
      <c r="B20" s="33"/>
      <c r="C20" s="33"/>
      <c r="D20" s="33"/>
      <c r="E20" s="33"/>
      <c r="F20" s="33"/>
      <c r="G20" s="33"/>
      <c r="H20" s="33"/>
      <c r="I20" s="33"/>
    </row>
  </sheetData>
  <mergeCells count="39">
    <mergeCell ref="A1:I1"/>
    <mergeCell ref="B2:D2"/>
    <mergeCell ref="F2:I2"/>
    <mergeCell ref="B3:D3"/>
    <mergeCell ref="F3:I3"/>
    <mergeCell ref="A4:I4"/>
    <mergeCell ref="A5:B5"/>
    <mergeCell ref="C5:D5"/>
    <mergeCell ref="E5:F5"/>
    <mergeCell ref="G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B9:E9"/>
    <mergeCell ref="F9:I9"/>
    <mergeCell ref="B10:E10"/>
    <mergeCell ref="F10:I10"/>
    <mergeCell ref="B11:C11"/>
    <mergeCell ref="A12:F12"/>
    <mergeCell ref="A13:D13"/>
    <mergeCell ref="B14:C14"/>
    <mergeCell ref="B15:C15"/>
    <mergeCell ref="B16:C16"/>
    <mergeCell ref="B17:C17"/>
    <mergeCell ref="B18:C18"/>
    <mergeCell ref="B19:C19"/>
    <mergeCell ref="A20:I20"/>
    <mergeCell ref="A9:A10"/>
    <mergeCell ref="A14:A16"/>
    <mergeCell ref="A17:A18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G13" sqref="G13"/>
    </sheetView>
  </sheetViews>
  <sheetFormatPr defaultColWidth="9" defaultRowHeight="13.5"/>
  <cols>
    <col min="3" max="3" width="5.375" customWidth="1"/>
    <col min="5" max="5" width="13" customWidth="1"/>
  </cols>
  <sheetData>
    <row r="1" ht="24.95" customHeight="1" spans="1:9">
      <c r="A1" s="2" t="s">
        <v>1</v>
      </c>
      <c r="B1" s="2"/>
      <c r="C1" s="2"/>
      <c r="D1" s="2"/>
      <c r="E1" s="2"/>
      <c r="F1" s="2"/>
      <c r="G1" s="2"/>
      <c r="H1" s="2"/>
      <c r="I1" s="2"/>
    </row>
    <row r="2" ht="24.95" customHeight="1" spans="1:9">
      <c r="A2" s="3" t="s">
        <v>2</v>
      </c>
      <c r="B2" s="4" t="s">
        <v>101</v>
      </c>
      <c r="C2" s="5"/>
      <c r="D2" s="6"/>
      <c r="E2" s="3" t="s">
        <v>4</v>
      </c>
      <c r="F2" s="4">
        <v>2023</v>
      </c>
      <c r="G2" s="5"/>
      <c r="H2" s="5"/>
      <c r="I2" s="6"/>
    </row>
    <row r="3" ht="24.95" customHeight="1" spans="1:9">
      <c r="A3" s="3" t="s">
        <v>5</v>
      </c>
      <c r="B3" s="4" t="s">
        <v>6</v>
      </c>
      <c r="C3" s="5"/>
      <c r="D3" s="6"/>
      <c r="E3" s="3" t="s">
        <v>7</v>
      </c>
      <c r="F3" s="7" t="s">
        <v>8</v>
      </c>
      <c r="G3" s="7"/>
      <c r="H3" s="7"/>
      <c r="I3" s="7"/>
    </row>
    <row r="4" ht="24.95" customHeight="1" spans="1:9">
      <c r="A4" s="8" t="s">
        <v>9</v>
      </c>
      <c r="B4" s="9"/>
      <c r="C4" s="9"/>
      <c r="D4" s="9"/>
      <c r="E4" s="9"/>
      <c r="F4" s="9"/>
      <c r="G4" s="9"/>
      <c r="H4" s="9"/>
      <c r="I4" s="10"/>
    </row>
    <row r="5" ht="24.95" customHeight="1" spans="1:9">
      <c r="A5" s="8"/>
      <c r="B5" s="9"/>
      <c r="C5" s="8" t="s">
        <v>10</v>
      </c>
      <c r="D5" s="10"/>
      <c r="E5" s="8" t="s">
        <v>11</v>
      </c>
      <c r="F5" s="10"/>
      <c r="G5" s="8" t="s">
        <v>12</v>
      </c>
      <c r="H5" s="9"/>
      <c r="I5" s="10"/>
    </row>
    <row r="6" ht="24.95" customHeight="1" spans="1:9">
      <c r="A6" s="8" t="s">
        <v>13</v>
      </c>
      <c r="B6" s="10"/>
      <c r="C6" s="8">
        <v>12</v>
      </c>
      <c r="D6" s="10"/>
      <c r="E6" s="8">
        <v>11.65</v>
      </c>
      <c r="F6" s="10"/>
      <c r="G6" s="8">
        <f t="shared" ref="G6:G8" si="0">E6/C6</f>
        <v>0.970833333333333</v>
      </c>
      <c r="H6" s="9"/>
      <c r="I6" s="10"/>
    </row>
    <row r="7" ht="24.95" customHeight="1" spans="1:9">
      <c r="A7" s="8" t="s">
        <v>14</v>
      </c>
      <c r="B7" s="10"/>
      <c r="C7" s="8">
        <v>12</v>
      </c>
      <c r="D7" s="10"/>
      <c r="E7" s="8">
        <v>11.65</v>
      </c>
      <c r="F7" s="10"/>
      <c r="G7" s="8">
        <f t="shared" si="0"/>
        <v>0.970833333333333</v>
      </c>
      <c r="H7" s="9"/>
      <c r="I7" s="10"/>
    </row>
    <row r="8" ht="24.95" customHeight="1" spans="1:9">
      <c r="A8" s="8" t="s">
        <v>15</v>
      </c>
      <c r="B8" s="10"/>
      <c r="C8" s="8"/>
      <c r="D8" s="10"/>
      <c r="E8" s="8"/>
      <c r="F8" s="10"/>
      <c r="G8" s="8" t="e">
        <f t="shared" si="0"/>
        <v>#DIV/0!</v>
      </c>
      <c r="H8" s="9"/>
      <c r="I8" s="10"/>
    </row>
    <row r="9" ht="24.95" customHeight="1" spans="1:9">
      <c r="A9" s="7" t="s">
        <v>16</v>
      </c>
      <c r="B9" s="8" t="s">
        <v>17</v>
      </c>
      <c r="C9" s="9"/>
      <c r="D9" s="9"/>
      <c r="E9" s="10"/>
      <c r="F9" s="11" t="s">
        <v>18</v>
      </c>
      <c r="G9" s="11"/>
      <c r="H9" s="11"/>
      <c r="I9" s="11"/>
    </row>
    <row r="10" ht="24.95" customHeight="1" spans="1:9">
      <c r="A10" s="12"/>
      <c r="B10" s="46" t="s">
        <v>102</v>
      </c>
      <c r="C10" s="47"/>
      <c r="D10" s="47"/>
      <c r="E10" s="48"/>
      <c r="F10" s="13" t="s">
        <v>103</v>
      </c>
      <c r="G10" s="14"/>
      <c r="H10" s="14"/>
      <c r="I10" s="15"/>
    </row>
    <row r="11" ht="24.95" customHeight="1" spans="1:9">
      <c r="A11" s="16" t="s">
        <v>21</v>
      </c>
      <c r="B11" s="17" t="s">
        <v>22</v>
      </c>
      <c r="C11" s="18"/>
      <c r="D11" s="16" t="s">
        <v>23</v>
      </c>
      <c r="E11" s="16" t="s">
        <v>24</v>
      </c>
      <c r="F11" s="16" t="s">
        <v>25</v>
      </c>
      <c r="G11" s="19" t="s">
        <v>26</v>
      </c>
      <c r="H11" s="18" t="s">
        <v>27</v>
      </c>
      <c r="I11" s="34" t="s">
        <v>28</v>
      </c>
    </row>
    <row r="12" ht="24.95" customHeight="1" spans="1:9">
      <c r="A12" s="17" t="s">
        <v>29</v>
      </c>
      <c r="B12" s="20"/>
      <c r="C12" s="20"/>
      <c r="D12" s="20"/>
      <c r="E12" s="20"/>
      <c r="F12" s="18"/>
      <c r="G12" s="16">
        <f>SUM(G13:G20)</f>
        <v>100</v>
      </c>
      <c r="H12" s="16">
        <f>SUM(H13:H20)</f>
        <v>100</v>
      </c>
      <c r="I12" s="34"/>
    </row>
    <row r="13" ht="24.95" customHeight="1" spans="1:9">
      <c r="A13" s="21" t="s">
        <v>30</v>
      </c>
      <c r="B13" s="22"/>
      <c r="C13" s="22"/>
      <c r="D13" s="23"/>
      <c r="E13" s="24">
        <v>1</v>
      </c>
      <c r="F13" s="29">
        <v>0.97</v>
      </c>
      <c r="G13" s="16">
        <v>10</v>
      </c>
      <c r="H13" s="18">
        <v>10</v>
      </c>
      <c r="I13" s="35"/>
    </row>
    <row r="14" ht="36" customHeight="1" spans="1:9">
      <c r="A14" s="25" t="s">
        <v>32</v>
      </c>
      <c r="B14" s="21" t="s">
        <v>33</v>
      </c>
      <c r="C14" s="27"/>
      <c r="D14" s="28" t="s">
        <v>104</v>
      </c>
      <c r="E14" s="28" t="s">
        <v>105</v>
      </c>
      <c r="F14" s="29">
        <v>1</v>
      </c>
      <c r="G14" s="16">
        <v>10</v>
      </c>
      <c r="H14" s="18">
        <v>10</v>
      </c>
      <c r="I14" s="35"/>
    </row>
    <row r="15" ht="36" customHeight="1" spans="1:9">
      <c r="A15" s="25"/>
      <c r="B15" s="21" t="s">
        <v>36</v>
      </c>
      <c r="C15" s="27"/>
      <c r="D15" s="28" t="s">
        <v>106</v>
      </c>
      <c r="E15" s="28" t="s">
        <v>107</v>
      </c>
      <c r="F15" s="29">
        <v>1</v>
      </c>
      <c r="G15" s="16">
        <v>20</v>
      </c>
      <c r="H15" s="18">
        <v>20</v>
      </c>
      <c r="I15" s="35"/>
    </row>
    <row r="16" ht="60" customHeight="1" spans="1:9">
      <c r="A16" s="25"/>
      <c r="B16" s="21" t="s">
        <v>39</v>
      </c>
      <c r="C16" s="27"/>
      <c r="D16" s="28" t="s">
        <v>108</v>
      </c>
      <c r="E16" s="28" t="s">
        <v>63</v>
      </c>
      <c r="F16" s="29">
        <v>1</v>
      </c>
      <c r="G16" s="16">
        <v>20</v>
      </c>
      <c r="H16" s="18">
        <v>20</v>
      </c>
      <c r="I16" s="35"/>
    </row>
    <row r="17" ht="35.25" customHeight="1" spans="1:9">
      <c r="A17" s="26" t="s">
        <v>45</v>
      </c>
      <c r="B17" s="21" t="s">
        <v>46</v>
      </c>
      <c r="C17" s="27"/>
      <c r="D17" s="28" t="s">
        <v>109</v>
      </c>
      <c r="E17" s="28" t="s">
        <v>69</v>
      </c>
      <c r="F17" s="29">
        <v>1</v>
      </c>
      <c r="G17" s="16">
        <v>10</v>
      </c>
      <c r="H17" s="18">
        <v>10</v>
      </c>
      <c r="I17" s="35"/>
    </row>
    <row r="18" ht="35.25" customHeight="1" spans="1:9">
      <c r="A18" s="30"/>
      <c r="B18" s="21" t="s">
        <v>51</v>
      </c>
      <c r="C18" s="23"/>
      <c r="D18" s="28" t="s">
        <v>110</v>
      </c>
      <c r="E18" s="28" t="s">
        <v>111</v>
      </c>
      <c r="F18" s="29">
        <v>1</v>
      </c>
      <c r="G18" s="16">
        <v>10</v>
      </c>
      <c r="H18" s="18">
        <v>10</v>
      </c>
      <c r="I18" s="35"/>
    </row>
    <row r="19" ht="35.25" customHeight="1" spans="1:9">
      <c r="A19" s="31"/>
      <c r="B19" s="21" t="s">
        <v>48</v>
      </c>
      <c r="C19" s="23"/>
      <c r="D19" s="28" t="s">
        <v>112</v>
      </c>
      <c r="E19" s="28" t="s">
        <v>111</v>
      </c>
      <c r="F19" s="29">
        <v>1</v>
      </c>
      <c r="G19" s="16">
        <v>10</v>
      </c>
      <c r="H19" s="18">
        <v>10</v>
      </c>
      <c r="I19" s="35"/>
    </row>
    <row r="20" ht="37.5" customHeight="1" spans="1:9">
      <c r="A20" s="25" t="s">
        <v>53</v>
      </c>
      <c r="B20" s="21" t="s">
        <v>53</v>
      </c>
      <c r="C20" s="27"/>
      <c r="D20" s="28" t="s">
        <v>85</v>
      </c>
      <c r="E20" s="28" t="s">
        <v>113</v>
      </c>
      <c r="F20" s="29">
        <v>1</v>
      </c>
      <c r="G20" s="16">
        <v>10</v>
      </c>
      <c r="H20" s="18">
        <v>10</v>
      </c>
      <c r="I20" s="35"/>
    </row>
    <row r="21" ht="51" customHeight="1" spans="1:9">
      <c r="A21" s="32" t="s">
        <v>56</v>
      </c>
      <c r="B21" s="33"/>
      <c r="C21" s="33"/>
      <c r="D21" s="33"/>
      <c r="E21" s="33"/>
      <c r="F21" s="33"/>
      <c r="G21" s="33"/>
      <c r="H21" s="33"/>
      <c r="I21" s="33"/>
    </row>
  </sheetData>
  <mergeCells count="40">
    <mergeCell ref="A1:I1"/>
    <mergeCell ref="B2:D2"/>
    <mergeCell ref="F2:I2"/>
    <mergeCell ref="B3:D3"/>
    <mergeCell ref="F3:I3"/>
    <mergeCell ref="A4:I4"/>
    <mergeCell ref="A5:B5"/>
    <mergeCell ref="C5:D5"/>
    <mergeCell ref="E5:F5"/>
    <mergeCell ref="G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B9:E9"/>
    <mergeCell ref="F9:I9"/>
    <mergeCell ref="B10:E10"/>
    <mergeCell ref="F10:I10"/>
    <mergeCell ref="B11:C11"/>
    <mergeCell ref="A12:F12"/>
    <mergeCell ref="A13:D13"/>
    <mergeCell ref="B14:C14"/>
    <mergeCell ref="B15:C15"/>
    <mergeCell ref="B16:C16"/>
    <mergeCell ref="B17:C17"/>
    <mergeCell ref="B18:C18"/>
    <mergeCell ref="B19:C19"/>
    <mergeCell ref="B20:C20"/>
    <mergeCell ref="A21:I21"/>
    <mergeCell ref="A9:A10"/>
    <mergeCell ref="A14:A16"/>
    <mergeCell ref="A17:A19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opLeftCell="A4" workbookViewId="0">
      <selection activeCell="F13" sqref="F13"/>
    </sheetView>
  </sheetViews>
  <sheetFormatPr defaultColWidth="9" defaultRowHeight="13.5"/>
  <cols>
    <col min="5" max="5" width="12.125" customWidth="1"/>
  </cols>
  <sheetData>
    <row r="1" ht="24.95" customHeight="1" spans="1:9">
      <c r="A1" s="2" t="s">
        <v>1</v>
      </c>
      <c r="B1" s="2"/>
      <c r="C1" s="2"/>
      <c r="D1" s="2"/>
      <c r="E1" s="2"/>
      <c r="F1" s="2"/>
      <c r="G1" s="2"/>
      <c r="H1" s="2"/>
      <c r="I1" s="2"/>
    </row>
    <row r="2" ht="24.95" customHeight="1" spans="1:9">
      <c r="A2" s="3" t="s">
        <v>2</v>
      </c>
      <c r="B2" s="4" t="s">
        <v>114</v>
      </c>
      <c r="C2" s="5"/>
      <c r="D2" s="6"/>
      <c r="E2" s="3" t="s">
        <v>4</v>
      </c>
      <c r="F2" s="4">
        <v>2023</v>
      </c>
      <c r="G2" s="5"/>
      <c r="H2" s="5"/>
      <c r="I2" s="6"/>
    </row>
    <row r="3" ht="24.95" customHeight="1" spans="1:9">
      <c r="A3" s="3" t="s">
        <v>5</v>
      </c>
      <c r="B3" s="4" t="s">
        <v>6</v>
      </c>
      <c r="C3" s="5"/>
      <c r="D3" s="6"/>
      <c r="E3" s="3" t="s">
        <v>7</v>
      </c>
      <c r="F3" s="7" t="s">
        <v>8</v>
      </c>
      <c r="G3" s="7"/>
      <c r="H3" s="7"/>
      <c r="I3" s="7"/>
    </row>
    <row r="4" ht="24.95" customHeight="1" spans="1:9">
      <c r="A4" s="8" t="s">
        <v>9</v>
      </c>
      <c r="B4" s="9"/>
      <c r="C4" s="9"/>
      <c r="D4" s="9"/>
      <c r="E4" s="9"/>
      <c r="F4" s="9"/>
      <c r="G4" s="9"/>
      <c r="H4" s="9"/>
      <c r="I4" s="10"/>
    </row>
    <row r="5" ht="24.95" customHeight="1" spans="1:9">
      <c r="A5" s="8"/>
      <c r="B5" s="9"/>
      <c r="C5" s="8" t="s">
        <v>10</v>
      </c>
      <c r="D5" s="10"/>
      <c r="E5" s="8" t="s">
        <v>11</v>
      </c>
      <c r="F5" s="10"/>
      <c r="G5" s="8" t="s">
        <v>12</v>
      </c>
      <c r="H5" s="9"/>
      <c r="I5" s="10"/>
    </row>
    <row r="6" ht="24.95" customHeight="1" spans="1:9">
      <c r="A6" s="8" t="s">
        <v>13</v>
      </c>
      <c r="B6" s="10"/>
      <c r="C6" s="8">
        <v>29</v>
      </c>
      <c r="D6" s="10"/>
      <c r="E6" s="8">
        <v>29</v>
      </c>
      <c r="F6" s="10"/>
      <c r="G6" s="8">
        <f t="shared" ref="G6:G8" si="0">E6/C6</f>
        <v>1</v>
      </c>
      <c r="H6" s="9"/>
      <c r="I6" s="10"/>
    </row>
    <row r="7" ht="24.95" customHeight="1" spans="1:9">
      <c r="A7" s="8" t="s">
        <v>14</v>
      </c>
      <c r="B7" s="10"/>
      <c r="C7" s="8">
        <v>29</v>
      </c>
      <c r="D7" s="10"/>
      <c r="E7" s="8">
        <v>29</v>
      </c>
      <c r="F7" s="10"/>
      <c r="G7" s="8">
        <f t="shared" si="0"/>
        <v>1</v>
      </c>
      <c r="H7" s="9"/>
      <c r="I7" s="10"/>
    </row>
    <row r="8" ht="24.95" customHeight="1" spans="1:9">
      <c r="A8" s="8" t="s">
        <v>15</v>
      </c>
      <c r="B8" s="10"/>
      <c r="C8" s="8"/>
      <c r="D8" s="10"/>
      <c r="E8" s="8"/>
      <c r="F8" s="10"/>
      <c r="G8" s="8" t="e">
        <f t="shared" si="0"/>
        <v>#DIV/0!</v>
      </c>
      <c r="H8" s="9"/>
      <c r="I8" s="10"/>
    </row>
    <row r="9" ht="24.95" customHeight="1" spans="1:9">
      <c r="A9" s="7" t="s">
        <v>16</v>
      </c>
      <c r="B9" s="8" t="s">
        <v>17</v>
      </c>
      <c r="C9" s="9"/>
      <c r="D9" s="9"/>
      <c r="E9" s="10"/>
      <c r="F9" s="11" t="s">
        <v>18</v>
      </c>
      <c r="G9" s="11"/>
      <c r="H9" s="11"/>
      <c r="I9" s="11"/>
    </row>
    <row r="10" ht="44.25" customHeight="1" spans="1:9">
      <c r="A10" s="12"/>
      <c r="B10" s="13" t="s">
        <v>115</v>
      </c>
      <c r="C10" s="14"/>
      <c r="D10" s="14"/>
      <c r="E10" s="15"/>
      <c r="F10" s="13" t="s">
        <v>116</v>
      </c>
      <c r="G10" s="14"/>
      <c r="H10" s="14"/>
      <c r="I10" s="15"/>
    </row>
    <row r="11" ht="24.95" customHeight="1" spans="1:9">
      <c r="A11" s="16" t="s">
        <v>21</v>
      </c>
      <c r="B11" s="17" t="s">
        <v>22</v>
      </c>
      <c r="C11" s="18"/>
      <c r="D11" s="16" t="s">
        <v>23</v>
      </c>
      <c r="E11" s="16" t="s">
        <v>24</v>
      </c>
      <c r="F11" s="16" t="s">
        <v>25</v>
      </c>
      <c r="G11" s="19" t="s">
        <v>26</v>
      </c>
      <c r="H11" s="18" t="s">
        <v>27</v>
      </c>
      <c r="I11" s="34" t="s">
        <v>28</v>
      </c>
    </row>
    <row r="12" ht="24.95" customHeight="1" spans="1:9">
      <c r="A12" s="17" t="s">
        <v>29</v>
      </c>
      <c r="B12" s="20"/>
      <c r="C12" s="20"/>
      <c r="D12" s="20"/>
      <c r="E12" s="20"/>
      <c r="F12" s="18"/>
      <c r="G12" s="16">
        <f>SUM(G13:G20)</f>
        <v>100</v>
      </c>
      <c r="H12" s="16">
        <f>SUM(H13:H20)</f>
        <v>100</v>
      </c>
      <c r="I12" s="34"/>
    </row>
    <row r="13" ht="24.95" customHeight="1" spans="1:9">
      <c r="A13" s="21" t="s">
        <v>30</v>
      </c>
      <c r="B13" s="22"/>
      <c r="C13" s="22"/>
      <c r="D13" s="23"/>
      <c r="E13" s="24">
        <v>1</v>
      </c>
      <c r="F13" s="24">
        <v>1</v>
      </c>
      <c r="G13" s="16">
        <v>10</v>
      </c>
      <c r="H13" s="18">
        <v>10</v>
      </c>
      <c r="I13" s="35"/>
    </row>
    <row r="14" ht="56.25" customHeight="1" spans="1:9">
      <c r="A14" s="25" t="s">
        <v>32</v>
      </c>
      <c r="B14" s="21" t="s">
        <v>33</v>
      </c>
      <c r="C14" s="44"/>
      <c r="D14" s="28" t="s">
        <v>117</v>
      </c>
      <c r="E14" s="28" t="s">
        <v>118</v>
      </c>
      <c r="F14" s="24">
        <v>1</v>
      </c>
      <c r="G14" s="19">
        <v>10</v>
      </c>
      <c r="H14" s="45">
        <v>10</v>
      </c>
      <c r="I14" s="35"/>
    </row>
    <row r="15" ht="66" customHeight="1" spans="1:9">
      <c r="A15" s="25"/>
      <c r="B15" s="21" t="s">
        <v>36</v>
      </c>
      <c r="C15" s="27"/>
      <c r="D15" s="28" t="s">
        <v>119</v>
      </c>
      <c r="E15" s="28" t="s">
        <v>120</v>
      </c>
      <c r="F15" s="24">
        <v>1</v>
      </c>
      <c r="G15" s="19">
        <v>20</v>
      </c>
      <c r="H15" s="45">
        <v>20</v>
      </c>
      <c r="I15" s="35"/>
    </row>
    <row r="16" ht="35.25" customHeight="1" spans="1:9">
      <c r="A16" s="25"/>
      <c r="B16" s="21" t="s">
        <v>39</v>
      </c>
      <c r="C16" s="23"/>
      <c r="D16" s="28" t="s">
        <v>121</v>
      </c>
      <c r="E16" s="28" t="s">
        <v>63</v>
      </c>
      <c r="F16" s="24">
        <v>1</v>
      </c>
      <c r="G16" s="19">
        <v>10</v>
      </c>
      <c r="H16" s="45">
        <v>10</v>
      </c>
      <c r="I16" s="35"/>
    </row>
    <row r="17" ht="35.25" customHeight="1" spans="1:9">
      <c r="A17" s="26" t="s">
        <v>45</v>
      </c>
      <c r="B17" s="21" t="s">
        <v>51</v>
      </c>
      <c r="C17" s="23"/>
      <c r="D17" s="28" t="s">
        <v>70</v>
      </c>
      <c r="E17" s="28" t="s">
        <v>38</v>
      </c>
      <c r="F17" s="24">
        <v>1</v>
      </c>
      <c r="G17" s="19">
        <v>10</v>
      </c>
      <c r="H17" s="45">
        <v>10</v>
      </c>
      <c r="I17" s="35"/>
    </row>
    <row r="18" ht="35.25" customHeight="1" spans="1:9">
      <c r="A18" s="30"/>
      <c r="B18" s="21" t="s">
        <v>48</v>
      </c>
      <c r="C18" s="23"/>
      <c r="D18" s="28" t="s">
        <v>122</v>
      </c>
      <c r="E18" s="28" t="s">
        <v>123</v>
      </c>
      <c r="F18" s="24">
        <v>1</v>
      </c>
      <c r="G18" s="19">
        <v>20</v>
      </c>
      <c r="H18" s="45">
        <v>20</v>
      </c>
      <c r="I18" s="35"/>
    </row>
    <row r="19" ht="55.5" customHeight="1" spans="1:9">
      <c r="A19" s="31"/>
      <c r="B19" s="21" t="s">
        <v>46</v>
      </c>
      <c r="C19" s="27"/>
      <c r="D19" s="28" t="s">
        <v>124</v>
      </c>
      <c r="E19" s="28" t="s">
        <v>125</v>
      </c>
      <c r="F19" s="24">
        <v>1</v>
      </c>
      <c r="G19" s="19">
        <v>10</v>
      </c>
      <c r="H19" s="45">
        <v>10</v>
      </c>
      <c r="I19" s="35"/>
    </row>
    <row r="20" ht="40.5" customHeight="1" spans="1:9">
      <c r="A20" s="25" t="s">
        <v>53</v>
      </c>
      <c r="B20" s="21" t="s">
        <v>53</v>
      </c>
      <c r="C20" s="27"/>
      <c r="D20" s="28" t="s">
        <v>126</v>
      </c>
      <c r="E20" s="28" t="s">
        <v>55</v>
      </c>
      <c r="F20" s="29">
        <v>1</v>
      </c>
      <c r="G20" s="19">
        <v>10</v>
      </c>
      <c r="H20" s="45">
        <v>10</v>
      </c>
      <c r="I20" s="35"/>
    </row>
    <row r="21" ht="42.95" customHeight="1" spans="1:9">
      <c r="A21" s="32" t="s">
        <v>56</v>
      </c>
      <c r="B21" s="33"/>
      <c r="C21" s="33"/>
      <c r="D21" s="33"/>
      <c r="E21" s="33"/>
      <c r="F21" s="33"/>
      <c r="G21" s="33"/>
      <c r="H21" s="33"/>
      <c r="I21" s="33"/>
    </row>
  </sheetData>
  <mergeCells count="40">
    <mergeCell ref="A1:I1"/>
    <mergeCell ref="B2:D2"/>
    <mergeCell ref="F2:I2"/>
    <mergeCell ref="B3:D3"/>
    <mergeCell ref="F3:I3"/>
    <mergeCell ref="A4:I4"/>
    <mergeCell ref="A5:B5"/>
    <mergeCell ref="C5:D5"/>
    <mergeCell ref="E5:F5"/>
    <mergeCell ref="G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B9:E9"/>
    <mergeCell ref="F9:I9"/>
    <mergeCell ref="B10:E10"/>
    <mergeCell ref="F10:I10"/>
    <mergeCell ref="B11:C11"/>
    <mergeCell ref="A12:F12"/>
    <mergeCell ref="A13:D13"/>
    <mergeCell ref="B14:C14"/>
    <mergeCell ref="B15:C15"/>
    <mergeCell ref="B16:C16"/>
    <mergeCell ref="B17:C17"/>
    <mergeCell ref="B18:C18"/>
    <mergeCell ref="B19:C19"/>
    <mergeCell ref="B20:C20"/>
    <mergeCell ref="A21:I21"/>
    <mergeCell ref="A9:A10"/>
    <mergeCell ref="A14:A16"/>
    <mergeCell ref="A17:A19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F13" sqref="F13"/>
    </sheetView>
  </sheetViews>
  <sheetFormatPr defaultColWidth="9" defaultRowHeight="13.5"/>
  <sheetData>
    <row r="1" ht="22.5" spans="1:9">
      <c r="A1" s="2" t="s">
        <v>1</v>
      </c>
      <c r="B1" s="2"/>
      <c r="C1" s="2"/>
      <c r="D1" s="2"/>
      <c r="E1" s="2"/>
      <c r="F1" s="2"/>
      <c r="G1" s="2"/>
      <c r="H1" s="2"/>
      <c r="I1" s="2"/>
    </row>
    <row r="2" ht="20.25" customHeight="1" spans="1:9">
      <c r="A2" s="3" t="s">
        <v>2</v>
      </c>
      <c r="B2" s="4" t="s">
        <v>127</v>
      </c>
      <c r="C2" s="5"/>
      <c r="D2" s="6"/>
      <c r="E2" s="3" t="s">
        <v>4</v>
      </c>
      <c r="F2" s="4" t="s">
        <v>128</v>
      </c>
      <c r="G2" s="5"/>
      <c r="H2" s="5"/>
      <c r="I2" s="6"/>
    </row>
    <row r="3" ht="20.25" customHeight="1" spans="1:9">
      <c r="A3" s="3" t="s">
        <v>5</v>
      </c>
      <c r="B3" s="4" t="s">
        <v>6</v>
      </c>
      <c r="C3" s="5"/>
      <c r="D3" s="6"/>
      <c r="E3" s="3" t="s">
        <v>7</v>
      </c>
      <c r="F3" s="7" t="s">
        <v>8</v>
      </c>
      <c r="G3" s="7"/>
      <c r="H3" s="7"/>
      <c r="I3" s="7"/>
    </row>
    <row r="4" ht="21.75" customHeight="1" spans="1:9">
      <c r="A4" s="8" t="s">
        <v>9</v>
      </c>
      <c r="B4" s="9"/>
      <c r="C4" s="9"/>
      <c r="D4" s="9"/>
      <c r="E4" s="9"/>
      <c r="F4" s="9"/>
      <c r="G4" s="9"/>
      <c r="H4" s="9"/>
      <c r="I4" s="10"/>
    </row>
    <row r="5" ht="20.25" customHeight="1" spans="1:9">
      <c r="A5" s="8"/>
      <c r="B5" s="9"/>
      <c r="C5" s="8" t="s">
        <v>10</v>
      </c>
      <c r="D5" s="10"/>
      <c r="E5" s="8" t="s">
        <v>11</v>
      </c>
      <c r="F5" s="10"/>
      <c r="G5" s="8" t="s">
        <v>12</v>
      </c>
      <c r="H5" s="9"/>
      <c r="I5" s="10"/>
    </row>
    <row r="6" ht="21" customHeight="1" spans="1:9">
      <c r="A6" s="8" t="s">
        <v>13</v>
      </c>
      <c r="B6" s="10"/>
      <c r="C6" s="8">
        <v>260</v>
      </c>
      <c r="D6" s="10"/>
      <c r="E6" s="8">
        <v>260</v>
      </c>
      <c r="F6" s="10"/>
      <c r="G6" s="8">
        <v>0</v>
      </c>
      <c r="H6" s="9"/>
      <c r="I6" s="10"/>
    </row>
    <row r="7" ht="18.75" customHeight="1" spans="1:9">
      <c r="A7" s="8" t="s">
        <v>14</v>
      </c>
      <c r="B7" s="10"/>
      <c r="C7" s="8">
        <v>260</v>
      </c>
      <c r="D7" s="10"/>
      <c r="E7" s="8"/>
      <c r="F7" s="10"/>
      <c r="G7" s="8">
        <v>0</v>
      </c>
      <c r="H7" s="9"/>
      <c r="I7" s="10"/>
    </row>
    <row r="8" ht="20.25" customHeight="1" spans="1:9">
      <c r="A8" s="8" t="s">
        <v>15</v>
      </c>
      <c r="B8" s="10"/>
      <c r="C8" s="8">
        <v>0</v>
      </c>
      <c r="D8" s="10"/>
      <c r="E8" s="8"/>
      <c r="F8" s="10"/>
      <c r="G8" s="8" t="e">
        <v>#DIV/0!</v>
      </c>
      <c r="H8" s="9"/>
      <c r="I8" s="10"/>
    </row>
    <row r="9" ht="18.75" customHeight="1" spans="1:9">
      <c r="A9" s="7" t="s">
        <v>16</v>
      </c>
      <c r="B9" s="8" t="s">
        <v>17</v>
      </c>
      <c r="C9" s="9"/>
      <c r="D9" s="9"/>
      <c r="E9" s="10"/>
      <c r="F9" s="11" t="s">
        <v>18</v>
      </c>
      <c r="G9" s="11"/>
      <c r="H9" s="11"/>
      <c r="I9" s="11"/>
    </row>
    <row r="10" ht="39" customHeight="1" spans="1:9">
      <c r="A10" s="12"/>
      <c r="B10" s="36" t="s">
        <v>129</v>
      </c>
      <c r="C10" s="37"/>
      <c r="D10" s="37"/>
      <c r="E10" s="38"/>
      <c r="F10" s="39" t="s">
        <v>129</v>
      </c>
      <c r="G10" s="39"/>
      <c r="H10" s="39"/>
      <c r="I10" s="39"/>
    </row>
    <row r="11" ht="28.5" customHeight="1" spans="1:9">
      <c r="A11" s="16" t="s">
        <v>21</v>
      </c>
      <c r="B11" s="17" t="s">
        <v>22</v>
      </c>
      <c r="C11" s="18"/>
      <c r="D11" s="16" t="s">
        <v>23</v>
      </c>
      <c r="E11" s="16" t="s">
        <v>24</v>
      </c>
      <c r="F11" s="16" t="s">
        <v>25</v>
      </c>
      <c r="G11" s="19" t="s">
        <v>26</v>
      </c>
      <c r="H11" s="18" t="s">
        <v>27</v>
      </c>
      <c r="I11" s="34" t="s">
        <v>28</v>
      </c>
    </row>
    <row r="12" ht="19.5" customHeight="1" spans="1:9">
      <c r="A12" s="17" t="s">
        <v>29</v>
      </c>
      <c r="B12" s="20"/>
      <c r="C12" s="20"/>
      <c r="D12" s="20"/>
      <c r="E12" s="20"/>
      <c r="F12" s="18"/>
      <c r="G12" s="16">
        <v>100</v>
      </c>
      <c r="H12" s="16">
        <v>100</v>
      </c>
      <c r="I12" s="34"/>
    </row>
    <row r="13" ht="20.25" customHeight="1" spans="1:9">
      <c r="A13" s="21" t="s">
        <v>30</v>
      </c>
      <c r="B13" s="22"/>
      <c r="C13" s="22"/>
      <c r="D13" s="23"/>
      <c r="E13" s="24">
        <v>1</v>
      </c>
      <c r="F13" s="24">
        <v>1</v>
      </c>
      <c r="G13" s="16">
        <v>10</v>
      </c>
      <c r="H13" s="18">
        <v>10</v>
      </c>
      <c r="I13" s="35"/>
    </row>
    <row r="14" ht="22.5" spans="1:9">
      <c r="A14" s="25" t="s">
        <v>32</v>
      </c>
      <c r="B14" s="21" t="s">
        <v>33</v>
      </c>
      <c r="C14" s="27"/>
      <c r="D14" s="40" t="s">
        <v>130</v>
      </c>
      <c r="E14" s="40" t="s">
        <v>131</v>
      </c>
      <c r="F14" s="24">
        <v>1</v>
      </c>
      <c r="G14" s="16">
        <v>10</v>
      </c>
      <c r="H14" s="18">
        <v>10</v>
      </c>
      <c r="I14" s="35"/>
    </row>
    <row r="15" ht="27" customHeight="1" spans="1:9">
      <c r="A15" s="25" t="s">
        <v>32</v>
      </c>
      <c r="B15" s="21" t="s">
        <v>36</v>
      </c>
      <c r="C15" s="27"/>
      <c r="D15" s="40" t="s">
        <v>132</v>
      </c>
      <c r="E15" s="40" t="s">
        <v>133</v>
      </c>
      <c r="F15" s="24">
        <v>1</v>
      </c>
      <c r="G15" s="16">
        <v>10</v>
      </c>
      <c r="H15" s="18">
        <v>10</v>
      </c>
      <c r="I15" s="35"/>
    </row>
    <row r="16" ht="27.75" customHeight="1" spans="1:9">
      <c r="A16" s="25" t="s">
        <v>32</v>
      </c>
      <c r="B16" s="21" t="s">
        <v>39</v>
      </c>
      <c r="C16" s="27"/>
      <c r="D16" s="40" t="s">
        <v>134</v>
      </c>
      <c r="E16" s="40" t="s">
        <v>63</v>
      </c>
      <c r="F16" s="24">
        <v>1</v>
      </c>
      <c r="G16" s="16">
        <v>10</v>
      </c>
      <c r="H16" s="18">
        <v>10</v>
      </c>
      <c r="I16" s="35"/>
    </row>
    <row r="17" ht="30" customHeight="1" spans="1:9">
      <c r="A17" s="25" t="s">
        <v>32</v>
      </c>
      <c r="B17" s="21" t="s">
        <v>42</v>
      </c>
      <c r="C17" s="27"/>
      <c r="D17" s="41" t="s">
        <v>135</v>
      </c>
      <c r="E17" s="42" t="s">
        <v>136</v>
      </c>
      <c r="F17" s="24">
        <v>1</v>
      </c>
      <c r="G17" s="16">
        <v>10</v>
      </c>
      <c r="H17" s="18">
        <v>10</v>
      </c>
      <c r="I17" s="35"/>
    </row>
    <row r="18" ht="22.5" spans="1:9">
      <c r="A18" s="25" t="s">
        <v>45</v>
      </c>
      <c r="B18" s="21" t="s">
        <v>46</v>
      </c>
      <c r="C18" s="27"/>
      <c r="D18" s="40" t="s">
        <v>137</v>
      </c>
      <c r="E18" s="40" t="s">
        <v>69</v>
      </c>
      <c r="F18" s="24">
        <v>1</v>
      </c>
      <c r="G18" s="16">
        <v>20</v>
      </c>
      <c r="H18" s="18">
        <v>20</v>
      </c>
      <c r="I18" s="35"/>
    </row>
    <row r="19" ht="33.75" spans="1:9">
      <c r="A19" s="25" t="s">
        <v>45</v>
      </c>
      <c r="B19" s="21" t="s">
        <v>51</v>
      </c>
      <c r="C19" s="27"/>
      <c r="D19" s="43" t="s">
        <v>138</v>
      </c>
      <c r="E19" s="43" t="s">
        <v>69</v>
      </c>
      <c r="F19" s="24">
        <v>1</v>
      </c>
      <c r="G19" s="16">
        <v>10</v>
      </c>
      <c r="H19" s="18">
        <v>10</v>
      </c>
      <c r="I19" s="35"/>
    </row>
    <row r="20" ht="22.5" spans="1:9">
      <c r="A20" s="25" t="s">
        <v>45</v>
      </c>
      <c r="B20" s="21" t="s">
        <v>48</v>
      </c>
      <c r="C20" s="27"/>
      <c r="D20" s="43" t="s">
        <v>139</v>
      </c>
      <c r="E20" s="43" t="s">
        <v>140</v>
      </c>
      <c r="F20" s="24">
        <v>1</v>
      </c>
      <c r="G20" s="16">
        <v>10</v>
      </c>
      <c r="H20" s="18">
        <v>10</v>
      </c>
      <c r="I20" s="35"/>
    </row>
    <row r="21" ht="22.5" spans="1:9">
      <c r="A21" s="25" t="s">
        <v>53</v>
      </c>
      <c r="B21" s="21" t="s">
        <v>53</v>
      </c>
      <c r="C21" s="27"/>
      <c r="D21" s="40" t="s">
        <v>141</v>
      </c>
      <c r="E21" s="40" t="s">
        <v>55</v>
      </c>
      <c r="F21" s="24">
        <v>1</v>
      </c>
      <c r="G21" s="16">
        <v>10</v>
      </c>
      <c r="H21" s="18">
        <v>10</v>
      </c>
      <c r="I21" s="35"/>
    </row>
    <row r="22" ht="56.25" customHeight="1" spans="1:9">
      <c r="A22" s="32" t="s">
        <v>56</v>
      </c>
      <c r="B22" s="33"/>
      <c r="C22" s="33"/>
      <c r="D22" s="33"/>
      <c r="E22" s="33"/>
      <c r="F22" s="33"/>
      <c r="G22" s="33"/>
      <c r="H22" s="33"/>
      <c r="I22" s="33"/>
    </row>
  </sheetData>
  <mergeCells count="41">
    <mergeCell ref="A1:I1"/>
    <mergeCell ref="B2:D2"/>
    <mergeCell ref="F2:I2"/>
    <mergeCell ref="B3:D3"/>
    <mergeCell ref="F3:I3"/>
    <mergeCell ref="A4:I4"/>
    <mergeCell ref="A5:B5"/>
    <mergeCell ref="C5:D5"/>
    <mergeCell ref="E5:F5"/>
    <mergeCell ref="G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B9:E9"/>
    <mergeCell ref="F9:I9"/>
    <mergeCell ref="B10:E10"/>
    <mergeCell ref="F10:I10"/>
    <mergeCell ref="B11:C11"/>
    <mergeCell ref="A12:F12"/>
    <mergeCell ref="A13:D13"/>
    <mergeCell ref="B14:C14"/>
    <mergeCell ref="B15:C15"/>
    <mergeCell ref="B16:C16"/>
    <mergeCell ref="B17:C17"/>
    <mergeCell ref="B18:C18"/>
    <mergeCell ref="B19:C19"/>
    <mergeCell ref="B20:C20"/>
    <mergeCell ref="B21:C21"/>
    <mergeCell ref="A22:I22"/>
    <mergeCell ref="A9:A10"/>
    <mergeCell ref="A14:A17"/>
    <mergeCell ref="A18:A20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opLeftCell="A10" workbookViewId="0">
      <selection activeCell="B12" sqref="B12:C12"/>
    </sheetView>
  </sheetViews>
  <sheetFormatPr defaultColWidth="9" defaultRowHeight="13.5"/>
  <sheetData>
    <row r="1" ht="24.95" customHeight="1" spans="1:1">
      <c r="A1" s="1" t="s">
        <v>0</v>
      </c>
    </row>
    <row r="2" ht="24.9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4.95" customHeight="1" spans="1:9">
      <c r="A3" s="3" t="s">
        <v>2</v>
      </c>
      <c r="B3" s="4" t="s">
        <v>142</v>
      </c>
      <c r="C3" s="5"/>
      <c r="D3" s="6"/>
      <c r="E3" s="3" t="s">
        <v>4</v>
      </c>
      <c r="F3" s="4">
        <v>2023</v>
      </c>
      <c r="G3" s="5"/>
      <c r="H3" s="5"/>
      <c r="I3" s="6"/>
    </row>
    <row r="4" ht="24.95" customHeight="1" spans="1:9">
      <c r="A4" s="3" t="s">
        <v>5</v>
      </c>
      <c r="B4" s="4" t="s">
        <v>6</v>
      </c>
      <c r="C4" s="5"/>
      <c r="D4" s="6"/>
      <c r="E4" s="3" t="s">
        <v>7</v>
      </c>
      <c r="F4" s="7" t="s">
        <v>8</v>
      </c>
      <c r="G4" s="7"/>
      <c r="H4" s="7"/>
      <c r="I4" s="7"/>
    </row>
    <row r="5" ht="24.95" customHeight="1" spans="1:9">
      <c r="A5" s="8" t="s">
        <v>9</v>
      </c>
      <c r="B5" s="9"/>
      <c r="C5" s="9"/>
      <c r="D5" s="9"/>
      <c r="E5" s="9"/>
      <c r="F5" s="9"/>
      <c r="G5" s="9"/>
      <c r="H5" s="9"/>
      <c r="I5" s="10"/>
    </row>
    <row r="6" ht="24.95" customHeight="1" spans="1:9">
      <c r="A6" s="8"/>
      <c r="B6" s="9"/>
      <c r="C6" s="8" t="s">
        <v>10</v>
      </c>
      <c r="D6" s="10"/>
      <c r="E6" s="8" t="s">
        <v>11</v>
      </c>
      <c r="F6" s="10"/>
      <c r="G6" s="8" t="s">
        <v>12</v>
      </c>
      <c r="H6" s="9"/>
      <c r="I6" s="10"/>
    </row>
    <row r="7" ht="24.95" customHeight="1" spans="1:9">
      <c r="A7" s="8" t="s">
        <v>13</v>
      </c>
      <c r="B7" s="10"/>
      <c r="C7" s="8">
        <v>28</v>
      </c>
      <c r="D7" s="10"/>
      <c r="E7" s="8">
        <v>28</v>
      </c>
      <c r="F7" s="10"/>
      <c r="G7" s="8">
        <f>E7/C7</f>
        <v>1</v>
      </c>
      <c r="H7" s="9"/>
      <c r="I7" s="10"/>
    </row>
    <row r="8" ht="24.95" customHeight="1" spans="1:9">
      <c r="A8" s="8" t="s">
        <v>14</v>
      </c>
      <c r="B8" s="10"/>
      <c r="C8" s="8">
        <v>28</v>
      </c>
      <c r="D8" s="10"/>
      <c r="E8" s="8">
        <v>28</v>
      </c>
      <c r="F8" s="10"/>
      <c r="G8" s="8">
        <f t="shared" ref="G8:G9" si="0">E8/C8</f>
        <v>1</v>
      </c>
      <c r="H8" s="9"/>
      <c r="I8" s="10"/>
    </row>
    <row r="9" ht="24.95" customHeight="1" spans="1:9">
      <c r="A9" s="8" t="s">
        <v>15</v>
      </c>
      <c r="B9" s="10"/>
      <c r="C9" s="8">
        <v>0</v>
      </c>
      <c r="D9" s="10"/>
      <c r="E9" s="8">
        <v>0</v>
      </c>
      <c r="F9" s="10"/>
      <c r="G9" s="8" t="e">
        <f t="shared" si="0"/>
        <v>#DIV/0!</v>
      </c>
      <c r="H9" s="9"/>
      <c r="I9" s="10"/>
    </row>
    <row r="10" ht="24.95" customHeight="1" spans="1:9">
      <c r="A10" s="7" t="s">
        <v>16</v>
      </c>
      <c r="B10" s="8" t="s">
        <v>17</v>
      </c>
      <c r="C10" s="9"/>
      <c r="D10" s="9"/>
      <c r="E10" s="10"/>
      <c r="F10" s="11" t="s">
        <v>18</v>
      </c>
      <c r="G10" s="11"/>
      <c r="H10" s="11"/>
      <c r="I10" s="11"/>
    </row>
    <row r="11" ht="53.25" customHeight="1" spans="1:9">
      <c r="A11" s="12"/>
      <c r="B11" s="13" t="s">
        <v>143</v>
      </c>
      <c r="C11" s="14"/>
      <c r="D11" s="14"/>
      <c r="E11" s="15"/>
      <c r="F11" s="13" t="s">
        <v>144</v>
      </c>
      <c r="G11" s="14"/>
      <c r="H11" s="14"/>
      <c r="I11" s="15"/>
    </row>
    <row r="12" ht="24.95" customHeight="1" spans="1:9">
      <c r="A12" s="16" t="s">
        <v>21</v>
      </c>
      <c r="B12" s="17" t="s">
        <v>22</v>
      </c>
      <c r="C12" s="18"/>
      <c r="D12" s="16" t="s">
        <v>23</v>
      </c>
      <c r="E12" s="16" t="s">
        <v>24</v>
      </c>
      <c r="F12" s="16" t="s">
        <v>25</v>
      </c>
      <c r="G12" s="19" t="s">
        <v>26</v>
      </c>
      <c r="H12" s="18" t="s">
        <v>27</v>
      </c>
      <c r="I12" s="34" t="s">
        <v>28</v>
      </c>
    </row>
    <row r="13" ht="24.95" customHeight="1" spans="1:9">
      <c r="A13" s="17" t="s">
        <v>29</v>
      </c>
      <c r="B13" s="20"/>
      <c r="C13" s="20"/>
      <c r="D13" s="20"/>
      <c r="E13" s="20"/>
      <c r="F13" s="18"/>
      <c r="G13" s="16">
        <f>SUM(G14:G22)</f>
        <v>100</v>
      </c>
      <c r="H13" s="16">
        <f>SUM(H14:H22)</f>
        <v>100</v>
      </c>
      <c r="I13" s="34"/>
    </row>
    <row r="14" ht="24.95" customHeight="1" spans="1:9">
      <c r="A14" s="21" t="s">
        <v>30</v>
      </c>
      <c r="B14" s="22"/>
      <c r="C14" s="22"/>
      <c r="D14" s="23"/>
      <c r="E14" s="24">
        <v>1</v>
      </c>
      <c r="F14" s="25"/>
      <c r="G14" s="16">
        <v>10</v>
      </c>
      <c r="H14" s="18">
        <v>10</v>
      </c>
      <c r="I14" s="35"/>
    </row>
    <row r="15" ht="38.25" customHeight="1" spans="1:9">
      <c r="A15" s="26" t="s">
        <v>32</v>
      </c>
      <c r="B15" s="21" t="s">
        <v>36</v>
      </c>
      <c r="C15" s="27"/>
      <c r="D15" s="28" t="s">
        <v>145</v>
      </c>
      <c r="E15" s="28" t="s">
        <v>146</v>
      </c>
      <c r="F15" s="29">
        <v>1</v>
      </c>
      <c r="G15" s="16">
        <v>10</v>
      </c>
      <c r="H15" s="18">
        <v>10</v>
      </c>
      <c r="I15" s="35"/>
    </row>
    <row r="16" ht="33.75" customHeight="1" spans="1:9">
      <c r="A16" s="30"/>
      <c r="B16" s="21" t="s">
        <v>33</v>
      </c>
      <c r="C16" s="23"/>
      <c r="D16" s="28" t="s">
        <v>147</v>
      </c>
      <c r="E16" s="28" t="s">
        <v>148</v>
      </c>
      <c r="F16" s="29">
        <v>1</v>
      </c>
      <c r="G16" s="16">
        <v>20</v>
      </c>
      <c r="H16" s="18">
        <v>20</v>
      </c>
      <c r="I16" s="35"/>
    </row>
    <row r="17" ht="33.75" customHeight="1" spans="1:9">
      <c r="A17" s="30"/>
      <c r="B17" s="21" t="s">
        <v>39</v>
      </c>
      <c r="C17" s="23"/>
      <c r="D17" s="28" t="s">
        <v>149</v>
      </c>
      <c r="E17" s="28" t="s">
        <v>150</v>
      </c>
      <c r="F17" s="29">
        <v>1</v>
      </c>
      <c r="G17" s="16">
        <v>10</v>
      </c>
      <c r="H17" s="18">
        <v>10</v>
      </c>
      <c r="I17" s="35"/>
    </row>
    <row r="18" ht="24.95" customHeight="1" spans="1:9">
      <c r="A18" s="31"/>
      <c r="B18" s="21" t="s">
        <v>42</v>
      </c>
      <c r="C18" s="23"/>
      <c r="D18" s="28" t="s">
        <v>151</v>
      </c>
      <c r="E18" s="28" t="s">
        <v>152</v>
      </c>
      <c r="F18" s="29">
        <v>1</v>
      </c>
      <c r="G18" s="16">
        <v>10</v>
      </c>
      <c r="H18" s="18">
        <v>10</v>
      </c>
      <c r="I18" s="35"/>
    </row>
    <row r="19" ht="24.95" customHeight="1" spans="1:9">
      <c r="A19" s="26" t="s">
        <v>45</v>
      </c>
      <c r="B19" s="21" t="s">
        <v>46</v>
      </c>
      <c r="C19" s="27"/>
      <c r="D19" s="28" t="s">
        <v>153</v>
      </c>
      <c r="E19" s="29" t="s">
        <v>69</v>
      </c>
      <c r="F19" s="29">
        <v>1</v>
      </c>
      <c r="G19" s="16">
        <v>10</v>
      </c>
      <c r="H19" s="18">
        <v>10</v>
      </c>
      <c r="I19" s="35"/>
    </row>
    <row r="20" ht="33" customHeight="1" spans="1:9">
      <c r="A20" s="30"/>
      <c r="B20" s="21" t="s">
        <v>48</v>
      </c>
      <c r="C20" s="23"/>
      <c r="D20" s="28" t="s">
        <v>154</v>
      </c>
      <c r="E20" s="28" t="s">
        <v>155</v>
      </c>
      <c r="F20" s="29">
        <v>1</v>
      </c>
      <c r="G20" s="16">
        <v>10</v>
      </c>
      <c r="H20" s="18">
        <v>10</v>
      </c>
      <c r="I20" s="35"/>
    </row>
    <row r="21" ht="24.95" customHeight="1" spans="1:9">
      <c r="A21" s="31"/>
      <c r="B21" s="21" t="s">
        <v>51</v>
      </c>
      <c r="C21" s="23"/>
      <c r="D21" s="28" t="s">
        <v>156</v>
      </c>
      <c r="E21" s="28" t="s">
        <v>157</v>
      </c>
      <c r="F21" s="29">
        <v>1</v>
      </c>
      <c r="G21" s="16">
        <v>10</v>
      </c>
      <c r="H21" s="18">
        <v>10</v>
      </c>
      <c r="I21" s="35"/>
    </row>
    <row r="22" ht="24.95" customHeight="1" spans="1:9">
      <c r="A22" s="25" t="s">
        <v>53</v>
      </c>
      <c r="B22" s="21" t="s">
        <v>53</v>
      </c>
      <c r="C22" s="27"/>
      <c r="D22" s="28" t="s">
        <v>54</v>
      </c>
      <c r="E22" s="28" t="s">
        <v>55</v>
      </c>
      <c r="F22" s="28" t="s">
        <v>55</v>
      </c>
      <c r="G22" s="16">
        <v>10</v>
      </c>
      <c r="H22" s="18">
        <v>10</v>
      </c>
      <c r="I22" s="35"/>
    </row>
    <row r="23" ht="24.95" customHeight="1" spans="1:9">
      <c r="A23" s="32" t="s">
        <v>56</v>
      </c>
      <c r="B23" s="33"/>
      <c r="C23" s="33"/>
      <c r="D23" s="33"/>
      <c r="E23" s="33"/>
      <c r="F23" s="33"/>
      <c r="G23" s="33"/>
      <c r="H23" s="33"/>
      <c r="I23" s="33"/>
    </row>
  </sheetData>
  <mergeCells count="41">
    <mergeCell ref="A2:I2"/>
    <mergeCell ref="B3:D3"/>
    <mergeCell ref="F3:I3"/>
    <mergeCell ref="B4:D4"/>
    <mergeCell ref="F4:I4"/>
    <mergeCell ref="A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A9:B9"/>
    <mergeCell ref="C9:D9"/>
    <mergeCell ref="E9:F9"/>
    <mergeCell ref="G9:I9"/>
    <mergeCell ref="B10:E10"/>
    <mergeCell ref="F10:I10"/>
    <mergeCell ref="B11:E11"/>
    <mergeCell ref="F11:I11"/>
    <mergeCell ref="B12:C12"/>
    <mergeCell ref="A13:F13"/>
    <mergeCell ref="A14:D14"/>
    <mergeCell ref="B15:C15"/>
    <mergeCell ref="B16:C16"/>
    <mergeCell ref="B17:C17"/>
    <mergeCell ref="B18:C18"/>
    <mergeCell ref="B19:C19"/>
    <mergeCell ref="B20:C20"/>
    <mergeCell ref="B21:C21"/>
    <mergeCell ref="B22:C22"/>
    <mergeCell ref="A23:I23"/>
    <mergeCell ref="A10:A11"/>
    <mergeCell ref="A15:A18"/>
    <mergeCell ref="A19:A2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编外人员及劳务人员体检费</vt:lpstr>
      <vt:lpstr>工作经费</vt:lpstr>
      <vt:lpstr>编外人员及劳务派遣人员务餐费</vt:lpstr>
      <vt:lpstr>城区污水管网疏通维修费</vt:lpstr>
      <vt:lpstr>环卫节慰问金</vt:lpstr>
      <vt:lpstr>环卫车辆维修费</vt:lpstr>
      <vt:lpstr>城维费</vt:lpstr>
      <vt:lpstr>餐厨中心提升建设项目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2020-04-19T13:25:00Z</dcterms:created>
  <cp:lastPrinted>2022-06-01T09:36:00Z</cp:lastPrinted>
  <dcterms:modified xsi:type="dcterms:W3CDTF">2024-09-11T07:52:24Z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F934477033D24016A9EC33DD4FD291A8</vt:lpwstr>
  </property>
</Properties>
</file>