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555"/>
  </bookViews>
  <sheets>
    <sheet name="项目支出绩效自评表" sheetId="1" r:id="rId1"/>
  </sheets>
  <definedNames>
    <definedName name="_xlnm.Print_Area" localSheetId="0">项目支出绩效自评表!#REF!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<sst xmlns="http://schemas.openxmlformats.org/spreadsheetml/2006/main" count="691" uniqueCount="104">
  <si>
    <t>区级项目支出绩效自评表</t>
  </si>
  <si>
    <t>项目名称：</t>
  </si>
  <si>
    <t>新冠疫情社区排查防控社工岗工作人员经费</t>
  </si>
  <si>
    <t>年度：</t>
  </si>
  <si>
    <t>主管部门：</t>
  </si>
  <si>
    <t>实施单位：</t>
  </si>
  <si>
    <t>乐山市金口河区永和镇人民政府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</si>
  <si>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</si>
  <si>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</si>
  <si>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</si>
  <si>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</si>
  <si>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</si>
  <si>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</si>
  <si>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</si>
  <si>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</si>
  <si>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</si>
  <si>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</si>
  <si>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保障社工岗工作人员正常工作，进一步稳住就业形势，切实提升应对突发重大公共卫生事件的能力。</t>
  </si>
  <si>
    <t>工作任务已完成100％，预算执行率91.62％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</si>
  <si>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</si>
  <si>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</si>
  <si>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</si>
  <si>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</si>
  <si>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</si>
  <si>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</si>
  <si>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</si>
  <si>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</si>
  <si>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</si>
  <si>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</si>
  <si>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预算执行率91.62％</t>
  </si>
  <si>
    <t>产出指标</t>
  </si>
  <si>
    <t>数量指标</t>
  </si>
  <si>
    <t>人数</t>
  </si>
  <si>
    <t>2人</t>
  </si>
  <si>
    <t>质量指标</t>
  </si>
  <si>
    <t>时效指标</t>
  </si>
  <si>
    <t>成本指标</t>
  </si>
  <si>
    <t>效益指标</t>
  </si>
  <si>
    <t>经济效益指标</t>
  </si>
  <si>
    <t>社会效益指标</t>
  </si>
  <si>
    <t>维护社会稳定率</t>
  </si>
  <si>
    <t>≥98%</t>
  </si>
  <si>
    <t>生态效益指标</t>
  </si>
  <si>
    <t>可持续影响指标</t>
  </si>
  <si>
    <t>满意度指标</t>
  </si>
  <si>
    <t>群众满意度</t>
  </si>
  <si>
    <t>说明：1.预算执行率得分=全年执行数/全年预算数*10分；
      2.“产出指标、效益指标、满意度指标”一共90分，对应的是一体化系统中单位编制的项目绩效目标。</t>
  </si>
  <si>
    <t>武装工作经费</t>
  </si>
  <si>
    <t xml:space="preserve">保障年度征兵工作，出动基干民兵参加抢险救灾印记演练和遂行任务、基干民兵入队军事训练。
</t>
  </si>
  <si>
    <t>已完成</t>
  </si>
  <si>
    <t>无</t>
  </si>
  <si>
    <t>涉及工作内容</t>
  </si>
  <si>
    <t>4个</t>
  </si>
  <si>
    <t>村社区基层组织活动和公共服务运行经费</t>
  </si>
  <si>
    <t>保障各村社区正常办公运转和公共服务运行维护项目正常开展，提高村社区干部议事、决事、办事的效率和效果。</t>
  </si>
  <si>
    <t>公共服务运行基础建设满意度</t>
  </si>
  <si>
    <t>衔接乡村振兴工作经费</t>
  </si>
  <si>
    <t>保障乡村振兴工作顺利开展，努力实现贫困村全面出列和贫困人口稳定脱贫。</t>
  </si>
  <si>
    <t>衔接乡村振兴工作</t>
  </si>
  <si>
    <t>脱贫攻坚驻村工作队工作经费</t>
  </si>
  <si>
    <t>确保各村驻村工作队顺利开展驻村工作，巩固拓展脱贫攻坚成果同乡村振兴有效衔接。</t>
  </si>
  <si>
    <t>工作任务已完成100％，预算执行率99.97％</t>
  </si>
  <si>
    <t>预算执行率99.97％</t>
  </si>
  <si>
    <t>安监的工作经费</t>
  </si>
  <si>
    <t>保障日常安全监管、防汛、防火、突发性事件应急管理、交通安全等方面工作的顺利开展。</t>
  </si>
  <si>
    <t>安监的工作</t>
  </si>
  <si>
    <t>新民一组电价补助</t>
  </si>
  <si>
    <t>新民村一组电价差额进行补助，保障居民正常用电。</t>
  </si>
  <si>
    <t>社区禁毒工作经费</t>
  </si>
  <si>
    <t>确保社区禁毒工作顺利开展，进一步强化社会面吸毒人员管控力度。</t>
  </si>
  <si>
    <t>社区禁毒工作</t>
  </si>
  <si>
    <t>永和镇科生活垃圾清运费</t>
  </si>
  <si>
    <t>按时完成我镇境内生活垃圾的清运，保障垃圾车辆运行及垃圾收储设施维护，改善人居环境卫生。</t>
  </si>
  <si>
    <t>工作任务已完成100％，预算执行率99.92％</t>
  </si>
  <si>
    <t>预算执行率99.92％</t>
  </si>
  <si>
    <t>永和镇生活垃圾清运费</t>
  </si>
  <si>
    <t>≥1年</t>
  </si>
  <si>
    <t>≥1项</t>
  </si>
  <si>
    <t>农村公益性保险30人</t>
  </si>
  <si>
    <t>给农村公益性岗位人员购买意外保险，带动农村经济发展，解决就业难问题，促进社会稳定率的提升。</t>
  </si>
  <si>
    <t>工作任务已完成100％，预算执行率32.69％</t>
  </si>
  <si>
    <t>预算执行率32.69％</t>
  </si>
  <si>
    <t>农村公益性保险人数</t>
  </si>
  <si>
    <t>≥30人</t>
  </si>
  <si>
    <t>廖安应等13户生活困难补助</t>
  </si>
  <si>
    <t>保障生活困难群众的基本生活，帮助其生活质量持续改善，提升社会稳定率。</t>
  </si>
  <si>
    <t>工作任务已完成100％，预算执行率81.51％</t>
  </si>
  <si>
    <t>预算执行率81.51％</t>
  </si>
  <si>
    <t>≥13户</t>
  </si>
  <si>
    <t>帮扶对象满意度</t>
  </si>
  <si>
    <t>50#电站青苗补助</t>
  </si>
  <si>
    <t>保障胜利村7组涉及50号电站12户群众青苗补偿费用及时兑现，确保社会稳定。</t>
  </si>
  <si>
    <t>未完成</t>
  </si>
  <si>
    <t>电站青苗补助</t>
  </si>
  <si>
    <t>≥98％</t>
  </si>
  <si>
    <t>网络宽带监控费</t>
  </si>
  <si>
    <t>保障各应用系统、电子政务外网、政务云平台和政府门户网站等网络安全稳定运行。</t>
  </si>
  <si>
    <t>工作任务已完成100％，预算执行率99.61％</t>
  </si>
  <si>
    <t>预算执行率99.61％</t>
  </si>
  <si>
    <t>乡镇人大代表活动经费</t>
  </si>
  <si>
    <t>确保全镇“代表之家”规范有序运行，保障全镇各级人大代表依法履职、密切联系人民群众。</t>
  </si>
  <si>
    <t>厂地周边环境协调费</t>
  </si>
  <si>
    <t>解决厂地周边环境协调所产生的资料费等，促进和谐邻里关系的形成。</t>
  </si>
  <si>
    <t>厂地周边环境协调质量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</si>
</sst>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2" applyNumberFormat="0" applyAlignment="0" applyProtection="0">
      <alignment vertical="center"/>
    </xf>
    <xf numFmtId="0" fontId="14" fillId="5" borderId="13" applyNumberFormat="0" applyAlignment="0" applyProtection="0">
      <alignment vertical="center"/>
    </xf>
    <xf numFmtId="0" fontId="15" fillId="5" borderId="12" applyNumberFormat="0" applyAlignment="0" applyProtection="0">
      <alignment vertical="center"/>
    </xf>
    <xf numFmtId="0" fontId="16" fillId="6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4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 wrapText="1"/>
    </xf>
    <xf numFmtId="0" fontId="2" fillId="0" borderId="6" xfId="0" applyFont="1" applyBorder="1" applyAlignment="1">
      <alignment horizontal="left" vertical="center" wrapText="1"/>
    </xf>
    <xf numFmtId="0" fontId="2" fillId="0" borderId="7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9" fontId="4" fillId="2" borderId="1" xfId="0" applyNumberFormat="1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346"/>
  <sheetViews>
    <sheetView tabSelected="1" topLeftCell="A343" workbookViewId="0">
      <selection activeCell="F362" sqref="F362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16.775" customWidth="1"/>
    <col min="5" max="5" width="11.775" customWidth="1"/>
    <col min="6" max="6" width="10.4416666666667" customWidth="1"/>
    <col min="7" max="8" width="10.1083333333333" customWidth="1"/>
    <col min="9" max="9" width="9.75" customWidth="1"/>
  </cols>
  <sheetData>
    <row r="1" ht="21" customHeight="1" spans="1:9">
      <c r="A1" s="2"/>
      <c r="B1" s="3"/>
      <c r="C1" s="3"/>
      <c r="D1" s="3"/>
      <c r="E1" s="3"/>
      <c r="F1" s="3"/>
      <c r="G1" s="3"/>
      <c r="H1" s="3"/>
      <c r="I1" s="3"/>
    </row>
    <row r="2" ht="37.8" customHeight="1" spans="1:9">
      <c r="A2" s="3" t="s">
        <v>0</v>
      </c>
      <c r="B2" s="3"/>
      <c r="C2" s="3"/>
      <c r="D2" s="3"/>
      <c r="E2" s="3"/>
      <c r="F2" s="3"/>
      <c r="G2" s="3"/>
      <c r="H2" s="3"/>
      <c r="I2" s="3"/>
    </row>
    <row r="3" ht="20.4" customHeight="1" spans="1:9">
      <c r="A3" s="4" t="s">
        <v>1</v>
      </c>
      <c r="B3" s="5" t="s">
        <v>2</v>
      </c>
      <c r="C3" s="6"/>
      <c r="D3" s="7"/>
      <c r="E3" s="4" t="s">
        <v>3</v>
      </c>
      <c r="F3" s="5">
        <v>2023</v>
      </c>
      <c r="G3" s="6"/>
      <c r="H3" s="6"/>
      <c r="I3" s="7"/>
    </row>
    <row r="4" ht="20.4" customHeight="1" spans="1:9">
      <c r="A4" s="4" t="s">
        <v>4</v>
      </c>
      <c r="B4" s="5"/>
      <c r="C4" s="6"/>
      <c r="D4" s="7"/>
      <c r="E4" s="4" t="s">
        <v>5</v>
      </c>
      <c r="F4" s="8" t="s">
        <v>6</v>
      </c>
      <c r="G4" s="8"/>
      <c r="H4" s="8"/>
      <c r="I4" s="8"/>
    </row>
    <row r="5" ht="20.4" customHeight="1" spans="1:9">
      <c r="A5" s="9" t="s">
        <v>7</v>
      </c>
      <c r="B5" s="10"/>
      <c r="C5" s="10"/>
      <c r="D5" s="10"/>
      <c r="E5" s="10"/>
      <c r="F5" s="10"/>
      <c r="G5" s="10"/>
      <c r="H5" s="10"/>
      <c r="I5" s="11"/>
    </row>
    <row r="6" ht="20.4" customHeight="1" spans="1:9">
      <c r="A6" s="9"/>
      <c r="B6" s="10"/>
      <c r="C6" s="9" t="s">
        <v>8</v>
      </c>
      <c r="D6" s="11"/>
      <c r="E6" s="9" t="s">
        <v>9</v>
      </c>
      <c r="F6" s="11"/>
      <c r="G6" s="9" t="s">
        <v>10</v>
      </c>
      <c r="H6" s="10"/>
      <c r="I6" s="11"/>
    </row>
    <row r="7" ht="20.4" customHeight="1" spans="1:9">
      <c r="A7" s="9" t="s">
        <v>11</v>
      </c>
      <c r="B7" s="11"/>
      <c r="C7" s="9">
        <v>175276</v>
      </c>
      <c r="D7" s="11"/>
      <c r="E7" s="9">
        <v>160587.21</v>
      </c>
      <c r="F7" s="11"/>
      <c r="G7" s="9">
        <f>E7/C7</f>
        <v>0.916196227663799</v>
      </c>
      <c r="H7" s="10"/>
      <c r="I7" s="11"/>
    </row>
    <row r="8" ht="20.4" customHeight="1" spans="1:9">
      <c r="A8" s="9" t="s">
        <v>12</v>
      </c>
      <c r="B8" s="11"/>
      <c r="C8" s="9">
        <v>175276</v>
      </c>
      <c r="D8" s="11"/>
      <c r="E8" s="9">
        <v>160587.21</v>
      </c>
      <c r="F8" s="11"/>
      <c r="G8" s="9">
        <f>E8/C8</f>
        <v>0.916196227663799</v>
      </c>
      <c r="H8" s="10"/>
      <c r="I8" s="11"/>
    </row>
    <row r="9" ht="20.4" customHeight="1" spans="1:9">
      <c r="A9" s="9" t="s">
        <v>13</v>
      </c>
      <c r="B9" s="11"/>
      <c r="C9" s="9"/>
      <c r="D9" s="11"/>
      <c r="E9" s="9"/>
      <c r="F9" s="11"/>
      <c r="G9" s="9"/>
      <c r="H9" s="10"/>
      <c r="I9" s="11"/>
    </row>
    <row r="10" ht="20.4" customHeight="1" spans="1:9">
      <c r="A10" s="8" t="s">
        <v>14</v>
      </c>
      <c r="B10" s="9" t="s">
        <v>15</v>
      </c>
      <c r="C10" s="10"/>
      <c r="D10" s="10"/>
      <c r="E10" s="11"/>
      <c r="F10" s="12" t="s">
        <v>16</v>
      </c>
      <c r="G10" s="12"/>
      <c r="H10" s="12"/>
      <c r="I10" s="12"/>
    </row>
    <row r="11" ht="27" customHeight="1" spans="1:9">
      <c r="A11" s="13"/>
      <c r="B11" s="14" t="s">
        <v>17</v>
      </c>
      <c r="C11" s="15"/>
      <c r="D11" s="15"/>
      <c r="E11" s="16"/>
      <c r="F11" s="8" t="s">
        <v>18</v>
      </c>
      <c r="G11" s="8"/>
      <c r="H11" s="8"/>
      <c r="I11" s="8"/>
    </row>
    <row r="12" ht="24" customHeight="1" spans="1:9">
      <c r="A12" s="17" t="s">
        <v>19</v>
      </c>
      <c r="B12" s="18" t="s">
        <v>20</v>
      </c>
      <c r="C12" s="19"/>
      <c r="D12" s="17" t="s">
        <v>21</v>
      </c>
      <c r="E12" s="17" t="s">
        <v>22</v>
      </c>
      <c r="F12" s="17" t="s">
        <v>23</v>
      </c>
      <c r="G12" s="20" t="s">
        <v>24</v>
      </c>
      <c r="H12" s="19" t="s">
        <v>25</v>
      </c>
      <c r="I12" s="35" t="s">
        <v>26</v>
      </c>
    </row>
    <row r="13" ht="20.4" customHeight="1" spans="1:9">
      <c r="A13" s="18" t="s">
        <v>27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99</v>
      </c>
      <c r="I13" s="35"/>
    </row>
    <row r="14" ht="24" customHeight="1" spans="1:9">
      <c r="A14" s="22" t="s">
        <v>28</v>
      </c>
      <c r="B14" s="23"/>
      <c r="C14" s="23"/>
      <c r="D14" s="24"/>
      <c r="E14" s="25">
        <v>175276</v>
      </c>
      <c r="F14" s="26">
        <v>160587.21</v>
      </c>
      <c r="G14" s="17">
        <v>10</v>
      </c>
      <c r="H14" s="19">
        <v>9</v>
      </c>
      <c r="I14" s="36" t="s">
        <v>29</v>
      </c>
    </row>
    <row r="15" ht="20.4" customHeight="1" spans="1:9">
      <c r="A15" s="26" t="s">
        <v>30</v>
      </c>
      <c r="B15" s="22" t="s">
        <v>31</v>
      </c>
      <c r="C15" s="27"/>
      <c r="D15" s="26" t="s">
        <v>32</v>
      </c>
      <c r="E15" s="26" t="s">
        <v>33</v>
      </c>
      <c r="F15" s="26" t="s">
        <v>33</v>
      </c>
      <c r="G15" s="17">
        <v>50</v>
      </c>
      <c r="H15" s="19">
        <v>50</v>
      </c>
      <c r="I15" s="36"/>
    </row>
    <row r="16" ht="20.4" customHeight="1" spans="1:9">
      <c r="A16" s="26"/>
      <c r="B16" s="22" t="s">
        <v>34</v>
      </c>
      <c r="C16" s="27"/>
      <c r="D16" s="26"/>
      <c r="E16" s="26"/>
      <c r="F16" s="26"/>
      <c r="G16" s="17"/>
      <c r="H16" s="19"/>
      <c r="I16" s="36"/>
    </row>
    <row r="17" ht="20.4" customHeight="1" spans="1:9">
      <c r="A17" s="26"/>
      <c r="B17" s="22" t="s">
        <v>35</v>
      </c>
      <c r="C17" s="27"/>
      <c r="D17" s="26"/>
      <c r="E17" s="26"/>
      <c r="F17" s="26"/>
      <c r="G17" s="17"/>
      <c r="H17" s="19"/>
      <c r="I17" s="36"/>
    </row>
    <row r="18" ht="20.4" customHeight="1" spans="1:9">
      <c r="A18" s="26"/>
      <c r="B18" s="22" t="s">
        <v>36</v>
      </c>
      <c r="C18" s="27"/>
      <c r="D18" s="26"/>
      <c r="E18" s="26"/>
      <c r="F18" s="26"/>
      <c r="G18" s="17"/>
      <c r="H18" s="19"/>
      <c r="I18" s="36"/>
    </row>
    <row r="19" ht="20.4" customHeight="1" spans="1:9">
      <c r="A19" s="26" t="s">
        <v>37</v>
      </c>
      <c r="B19" s="22" t="s">
        <v>38</v>
      </c>
      <c r="C19" s="27"/>
      <c r="D19" s="26"/>
      <c r="E19" s="26"/>
      <c r="F19" s="26"/>
      <c r="G19" s="17"/>
      <c r="H19" s="19"/>
      <c r="I19" s="36"/>
    </row>
    <row r="20" ht="20.4" customHeight="1" spans="1:9">
      <c r="A20" s="26"/>
      <c r="B20" s="22" t="s">
        <v>39</v>
      </c>
      <c r="C20" s="27"/>
      <c r="D20" s="26" t="s">
        <v>40</v>
      </c>
      <c r="E20" s="26" t="s">
        <v>41</v>
      </c>
      <c r="F20" s="26" t="s">
        <v>41</v>
      </c>
      <c r="G20" s="17">
        <v>30</v>
      </c>
      <c r="H20" s="19">
        <v>30</v>
      </c>
      <c r="I20" s="36"/>
    </row>
    <row r="21" ht="20.4" customHeight="1" spans="1:9">
      <c r="A21" s="26"/>
      <c r="B21" s="22" t="s">
        <v>42</v>
      </c>
      <c r="C21" s="27"/>
      <c r="D21" s="26"/>
      <c r="E21" s="26"/>
      <c r="F21" s="26"/>
      <c r="G21" s="17"/>
      <c r="H21" s="19"/>
      <c r="I21" s="36"/>
    </row>
    <row r="22" ht="20.4" customHeight="1" spans="1:9">
      <c r="A22" s="26"/>
      <c r="B22" s="22" t="s">
        <v>43</v>
      </c>
      <c r="C22" s="27"/>
      <c r="D22" s="26"/>
      <c r="E22" s="26"/>
      <c r="F22" s="26"/>
      <c r="G22" s="17"/>
      <c r="H22" s="19"/>
      <c r="I22" s="36"/>
    </row>
    <row r="23" ht="20.4" customHeight="1" spans="1:9">
      <c r="A23" s="26" t="s">
        <v>44</v>
      </c>
      <c r="B23" s="22" t="s">
        <v>44</v>
      </c>
      <c r="C23" s="27"/>
      <c r="D23" s="26" t="s">
        <v>45</v>
      </c>
      <c r="E23" s="26" t="s">
        <v>41</v>
      </c>
      <c r="F23" s="26" t="s">
        <v>41</v>
      </c>
      <c r="G23" s="17">
        <v>10</v>
      </c>
      <c r="H23" s="19">
        <v>10</v>
      </c>
      <c r="I23" s="36"/>
    </row>
    <row r="24" ht="37.8" customHeight="1" spans="1:9">
      <c r="A24" s="28" t="s">
        <v>46</v>
      </c>
      <c r="B24" s="29"/>
      <c r="C24" s="29"/>
      <c r="D24" s="29"/>
      <c r="E24" s="29"/>
      <c r="F24" s="29"/>
      <c r="G24" s="29"/>
      <c r="H24" s="29"/>
      <c r="I24" s="29"/>
    </row>
    <row r="25" ht="37.8" customHeight="1" spans="1:9">
      <c r="A25" s="30"/>
      <c r="B25" s="31"/>
      <c r="C25" s="31"/>
      <c r="D25" s="31"/>
      <c r="E25" s="31"/>
      <c r="F25" s="31"/>
      <c r="G25" s="31"/>
      <c r="H25" s="31"/>
      <c r="I25" s="31"/>
    </row>
    <row r="26" ht="22.5" spans="1:9">
      <c r="A26" s="3" t="s">
        <v>0</v>
      </c>
      <c r="B26" s="3"/>
      <c r="C26" s="3"/>
      <c r="D26" s="3"/>
      <c r="E26" s="3"/>
      <c r="F26" s="3"/>
      <c r="G26" s="3"/>
      <c r="H26" s="3"/>
      <c r="I26" s="3"/>
    </row>
    <row r="27" ht="20.4" customHeight="1" spans="1:9">
      <c r="A27" s="4" t="s">
        <v>1</v>
      </c>
      <c r="B27" s="5" t="s">
        <v>47</v>
      </c>
      <c r="C27" s="6"/>
      <c r="D27" s="7"/>
      <c r="E27" s="4" t="s">
        <v>3</v>
      </c>
      <c r="F27" s="5">
        <v>2023</v>
      </c>
      <c r="G27" s="6"/>
      <c r="H27" s="6"/>
      <c r="I27" s="7"/>
    </row>
    <row r="28" ht="20.4" customHeight="1" spans="1:9">
      <c r="A28" s="4" t="s">
        <v>4</v>
      </c>
      <c r="B28" s="5"/>
      <c r="C28" s="6"/>
      <c r="D28" s="7"/>
      <c r="E28" s="4" t="s">
        <v>5</v>
      </c>
      <c r="F28" s="8" t="s">
        <v>6</v>
      </c>
      <c r="G28" s="8"/>
      <c r="H28" s="8"/>
      <c r="I28" s="8"/>
    </row>
    <row r="29" ht="20.4" customHeight="1" spans="1:9">
      <c r="A29" s="9" t="s">
        <v>7</v>
      </c>
      <c r="B29" s="10"/>
      <c r="C29" s="10"/>
      <c r="D29" s="10"/>
      <c r="E29" s="10"/>
      <c r="F29" s="10"/>
      <c r="G29" s="10"/>
      <c r="H29" s="10"/>
      <c r="I29" s="11"/>
    </row>
    <row r="30" ht="20.4" customHeight="1" spans="1:9">
      <c r="A30" s="9"/>
      <c r="B30" s="10"/>
      <c r="C30" s="9" t="s">
        <v>8</v>
      </c>
      <c r="D30" s="11"/>
      <c r="E30" s="9" t="s">
        <v>9</v>
      </c>
      <c r="F30" s="11"/>
      <c r="G30" s="9" t="s">
        <v>10</v>
      </c>
      <c r="H30" s="10"/>
      <c r="I30" s="11"/>
    </row>
    <row r="31" ht="20.4" customHeight="1" spans="1:9">
      <c r="A31" s="9" t="s">
        <v>11</v>
      </c>
      <c r="B31" s="11"/>
      <c r="C31" s="9">
        <v>50000</v>
      </c>
      <c r="D31" s="11"/>
      <c r="E31" s="9">
        <v>50000</v>
      </c>
      <c r="F31" s="11"/>
      <c r="G31" s="9">
        <f t="shared" ref="G31:G33" si="0">E31/C31</f>
        <v>1</v>
      </c>
      <c r="H31" s="10"/>
      <c r="I31" s="11"/>
    </row>
    <row r="32" ht="20.4" customHeight="1" spans="1:9">
      <c r="A32" s="9" t="s">
        <v>12</v>
      </c>
      <c r="B32" s="11"/>
      <c r="C32" s="9">
        <v>50000</v>
      </c>
      <c r="D32" s="11"/>
      <c r="E32" s="9">
        <v>50000</v>
      </c>
      <c r="F32" s="11"/>
      <c r="G32" s="9">
        <f t="shared" si="0"/>
        <v>1</v>
      </c>
      <c r="H32" s="10"/>
      <c r="I32" s="11"/>
    </row>
    <row r="33" ht="20.4" customHeight="1" spans="1:9">
      <c r="A33" s="9" t="s">
        <v>13</v>
      </c>
      <c r="B33" s="11"/>
      <c r="C33" s="9"/>
      <c r="D33" s="11"/>
      <c r="E33" s="9"/>
      <c r="F33" s="11"/>
      <c r="G33" s="9"/>
      <c r="H33" s="10"/>
      <c r="I33" s="11"/>
    </row>
    <row r="34" ht="20.4" customHeight="1" spans="1:9">
      <c r="A34" s="8" t="s">
        <v>14</v>
      </c>
      <c r="B34" s="9" t="s">
        <v>15</v>
      </c>
      <c r="C34" s="10"/>
      <c r="D34" s="10"/>
      <c r="E34" s="11"/>
      <c r="F34" s="12" t="s">
        <v>16</v>
      </c>
      <c r="G34" s="12"/>
      <c r="H34" s="12"/>
      <c r="I34" s="12"/>
    </row>
    <row r="35" s="1" customFormat="1" ht="45" customHeight="1" spans="1:9">
      <c r="A35" s="13"/>
      <c r="B35" s="14" t="s">
        <v>48</v>
      </c>
      <c r="C35" s="15"/>
      <c r="D35" s="15"/>
      <c r="E35" s="16"/>
      <c r="F35" s="32" t="s">
        <v>49</v>
      </c>
      <c r="G35" s="32"/>
      <c r="H35" s="32"/>
      <c r="I35" s="32"/>
    </row>
    <row r="36" ht="26.4" customHeight="1" spans="1:9">
      <c r="A36" s="17" t="s">
        <v>19</v>
      </c>
      <c r="B36" s="18" t="s">
        <v>20</v>
      </c>
      <c r="C36" s="19"/>
      <c r="D36" s="17" t="s">
        <v>21</v>
      </c>
      <c r="E36" s="17" t="s">
        <v>22</v>
      </c>
      <c r="F36" s="17" t="s">
        <v>23</v>
      </c>
      <c r="G36" s="20" t="s">
        <v>24</v>
      </c>
      <c r="H36" s="19" t="s">
        <v>25</v>
      </c>
      <c r="I36" s="35" t="s">
        <v>26</v>
      </c>
    </row>
    <row r="37" ht="20.4" customHeight="1" spans="1:9">
      <c r="A37" s="18" t="s">
        <v>27</v>
      </c>
      <c r="B37" s="21"/>
      <c r="C37" s="21"/>
      <c r="D37" s="21"/>
      <c r="E37" s="21"/>
      <c r="F37" s="19"/>
      <c r="G37" s="17">
        <f>SUM(G38:G47)</f>
        <v>100</v>
      </c>
      <c r="H37" s="17">
        <f>SUM(H38:H47)</f>
        <v>100</v>
      </c>
      <c r="I37" s="35"/>
    </row>
    <row r="38" ht="20.4" customHeight="1" spans="1:9">
      <c r="A38" s="22" t="s">
        <v>28</v>
      </c>
      <c r="B38" s="23"/>
      <c r="C38" s="23"/>
      <c r="D38" s="24"/>
      <c r="E38" s="25">
        <v>50000</v>
      </c>
      <c r="F38" s="26">
        <v>50000</v>
      </c>
      <c r="G38" s="17">
        <v>10</v>
      </c>
      <c r="H38" s="19">
        <v>10</v>
      </c>
      <c r="I38" s="36"/>
    </row>
    <row r="39" ht="20.4" customHeight="1" spans="1:9">
      <c r="A39" s="26" t="s">
        <v>30</v>
      </c>
      <c r="B39" s="22" t="s">
        <v>31</v>
      </c>
      <c r="C39" s="27"/>
      <c r="D39" s="26"/>
      <c r="E39" s="26"/>
      <c r="F39" s="26"/>
      <c r="G39" s="17"/>
      <c r="H39" s="19"/>
      <c r="I39" s="36"/>
    </row>
    <row r="40" ht="20.4" customHeight="1" spans="1:9">
      <c r="A40" s="26"/>
      <c r="B40" s="22" t="s">
        <v>34</v>
      </c>
      <c r="C40" s="27"/>
      <c r="D40" s="26" t="s">
        <v>50</v>
      </c>
      <c r="E40" s="33">
        <v>1</v>
      </c>
      <c r="F40" s="33">
        <v>1</v>
      </c>
      <c r="G40" s="17">
        <v>50</v>
      </c>
      <c r="H40" s="19">
        <v>50</v>
      </c>
      <c r="I40" s="36"/>
    </row>
    <row r="41" ht="20.4" customHeight="1" spans="1:9">
      <c r="A41" s="26"/>
      <c r="B41" s="22" t="s">
        <v>35</v>
      </c>
      <c r="C41" s="27"/>
      <c r="D41" s="26"/>
      <c r="E41" s="26"/>
      <c r="F41" s="26"/>
      <c r="G41" s="17"/>
      <c r="H41" s="19"/>
      <c r="I41" s="36"/>
    </row>
    <row r="42" ht="20.4" customHeight="1" spans="1:9">
      <c r="A42" s="26"/>
      <c r="B42" s="22" t="s">
        <v>36</v>
      </c>
      <c r="C42" s="27"/>
      <c r="D42" s="26"/>
      <c r="E42" s="26"/>
      <c r="F42" s="26"/>
      <c r="G42" s="17"/>
      <c r="H42" s="19"/>
      <c r="I42" s="36"/>
    </row>
    <row r="43" ht="20.4" customHeight="1" spans="1:9">
      <c r="A43" s="26" t="s">
        <v>37</v>
      </c>
      <c r="B43" s="22" t="s">
        <v>38</v>
      </c>
      <c r="C43" s="27"/>
      <c r="D43" s="26"/>
      <c r="E43" s="26"/>
      <c r="F43" s="26"/>
      <c r="G43" s="17"/>
      <c r="H43" s="19"/>
      <c r="I43" s="36"/>
    </row>
    <row r="44" ht="20.4" customHeight="1" spans="1:9">
      <c r="A44" s="26"/>
      <c r="B44" s="22" t="s">
        <v>39</v>
      </c>
      <c r="C44" s="27"/>
      <c r="D44" s="26" t="s">
        <v>51</v>
      </c>
      <c r="E44" s="26" t="s">
        <v>52</v>
      </c>
      <c r="F44" s="26" t="s">
        <v>52</v>
      </c>
      <c r="G44" s="17">
        <v>30</v>
      </c>
      <c r="H44" s="19">
        <v>30</v>
      </c>
      <c r="I44" s="36"/>
    </row>
    <row r="45" ht="20.4" customHeight="1" spans="1:9">
      <c r="A45" s="26"/>
      <c r="B45" s="22" t="s">
        <v>42</v>
      </c>
      <c r="C45" s="27"/>
      <c r="D45" s="26"/>
      <c r="E45" s="26"/>
      <c r="F45" s="26"/>
      <c r="G45" s="17"/>
      <c r="H45" s="19"/>
      <c r="I45" s="36"/>
    </row>
    <row r="46" ht="20.4" customHeight="1" spans="1:9">
      <c r="A46" s="26"/>
      <c r="B46" s="22" t="s">
        <v>43</v>
      </c>
      <c r="C46" s="27"/>
      <c r="D46" s="26"/>
      <c r="E46" s="26"/>
      <c r="F46" s="26"/>
      <c r="G46" s="17"/>
      <c r="H46" s="19"/>
      <c r="I46" s="36"/>
    </row>
    <row r="47" ht="20.4" customHeight="1" spans="1:9">
      <c r="A47" s="26" t="s">
        <v>44</v>
      </c>
      <c r="B47" s="22" t="s">
        <v>44</v>
      </c>
      <c r="C47" s="27"/>
      <c r="D47" s="26" t="s">
        <v>45</v>
      </c>
      <c r="E47" s="26" t="s">
        <v>41</v>
      </c>
      <c r="F47" s="26" t="s">
        <v>41</v>
      </c>
      <c r="G47" s="17">
        <v>10</v>
      </c>
      <c r="H47" s="19">
        <v>10</v>
      </c>
      <c r="I47" s="36"/>
    </row>
    <row r="48" ht="20.4" customHeight="1"/>
    <row r="49" ht="20.4" customHeight="1" spans="1:9">
      <c r="A49" s="3" t="s">
        <v>0</v>
      </c>
      <c r="B49" s="3"/>
      <c r="C49" s="3"/>
      <c r="D49" s="3"/>
      <c r="E49" s="3"/>
      <c r="F49" s="3"/>
      <c r="G49" s="3"/>
      <c r="H49" s="3"/>
      <c r="I49" s="3"/>
    </row>
    <row r="50" ht="20.4" customHeight="1" spans="1:9">
      <c r="A50" s="4" t="s">
        <v>1</v>
      </c>
      <c r="B50" s="5" t="s">
        <v>53</v>
      </c>
      <c r="C50" s="6"/>
      <c r="D50" s="7"/>
      <c r="E50" s="4" t="s">
        <v>3</v>
      </c>
      <c r="F50" s="5">
        <v>2023</v>
      </c>
      <c r="G50" s="6"/>
      <c r="H50" s="6"/>
      <c r="I50" s="7"/>
    </row>
    <row r="51" ht="20.4" customHeight="1" spans="1:9">
      <c r="A51" s="4" t="s">
        <v>4</v>
      </c>
      <c r="B51" s="5"/>
      <c r="C51" s="6"/>
      <c r="D51" s="7"/>
      <c r="E51" s="4" t="s">
        <v>5</v>
      </c>
      <c r="F51" s="8" t="s">
        <v>6</v>
      </c>
      <c r="G51" s="8"/>
      <c r="H51" s="8"/>
      <c r="I51" s="8"/>
    </row>
    <row r="52" ht="20.4" customHeight="1" spans="1:9">
      <c r="A52" s="9" t="s">
        <v>7</v>
      </c>
      <c r="B52" s="10"/>
      <c r="C52" s="10"/>
      <c r="D52" s="10"/>
      <c r="E52" s="10"/>
      <c r="F52" s="10"/>
      <c r="G52" s="10"/>
      <c r="H52" s="10"/>
      <c r="I52" s="11"/>
    </row>
    <row r="53" ht="20.4" customHeight="1" spans="1:9">
      <c r="A53" s="9"/>
      <c r="B53" s="10"/>
      <c r="C53" s="9" t="s">
        <v>8</v>
      </c>
      <c r="D53" s="11"/>
      <c r="E53" s="9" t="s">
        <v>9</v>
      </c>
      <c r="F53" s="11"/>
      <c r="G53" s="9" t="s">
        <v>10</v>
      </c>
      <c r="H53" s="10"/>
      <c r="I53" s="11"/>
    </row>
    <row r="54" ht="20.4" customHeight="1" spans="1:9">
      <c r="A54" s="9" t="s">
        <v>11</v>
      </c>
      <c r="B54" s="11"/>
      <c r="C54" s="9">
        <v>650000</v>
      </c>
      <c r="D54" s="11"/>
      <c r="E54" s="9">
        <v>650000</v>
      </c>
      <c r="F54" s="11"/>
      <c r="G54" s="9">
        <f t="shared" ref="G54:G56" si="1">E54/C54</f>
        <v>1</v>
      </c>
      <c r="H54" s="10"/>
      <c r="I54" s="11"/>
    </row>
    <row r="55" ht="20.4" customHeight="1" spans="1:9">
      <c r="A55" s="9" t="s">
        <v>12</v>
      </c>
      <c r="B55" s="11"/>
      <c r="C55" s="9">
        <v>650000</v>
      </c>
      <c r="D55" s="11"/>
      <c r="E55" s="9">
        <v>650000</v>
      </c>
      <c r="F55" s="11"/>
      <c r="G55" s="9">
        <f t="shared" si="1"/>
        <v>1</v>
      </c>
      <c r="H55" s="10"/>
      <c r="I55" s="11"/>
    </row>
    <row r="56" ht="20.4" customHeight="1" spans="1:9">
      <c r="A56" s="9" t="s">
        <v>13</v>
      </c>
      <c r="B56" s="11"/>
      <c r="C56" s="9"/>
      <c r="D56" s="11"/>
      <c r="E56" s="9"/>
      <c r="F56" s="11"/>
      <c r="G56" s="9"/>
      <c r="H56" s="10"/>
      <c r="I56" s="11"/>
    </row>
    <row r="57" ht="20.4" customHeight="1" spans="1:9">
      <c r="A57" s="8" t="s">
        <v>14</v>
      </c>
      <c r="B57" s="9" t="s">
        <v>15</v>
      </c>
      <c r="C57" s="10"/>
      <c r="D57" s="10"/>
      <c r="E57" s="11"/>
      <c r="F57" s="12" t="s">
        <v>16</v>
      </c>
      <c r="G57" s="12"/>
      <c r="H57" s="12"/>
      <c r="I57" s="12"/>
    </row>
    <row r="58" s="1" customFormat="1" ht="45" customHeight="1" spans="1:9">
      <c r="A58" s="13"/>
      <c r="B58" s="14" t="s">
        <v>54</v>
      </c>
      <c r="C58" s="15"/>
      <c r="D58" s="15"/>
      <c r="E58" s="16"/>
      <c r="F58" s="32" t="s">
        <v>49</v>
      </c>
      <c r="G58" s="32"/>
      <c r="H58" s="32"/>
      <c r="I58" s="32"/>
    </row>
    <row r="59" ht="29" customHeight="1" spans="1:9">
      <c r="A59" s="17" t="s">
        <v>19</v>
      </c>
      <c r="B59" s="18" t="s">
        <v>20</v>
      </c>
      <c r="C59" s="19"/>
      <c r="D59" s="17" t="s">
        <v>21</v>
      </c>
      <c r="E59" s="17" t="s">
        <v>22</v>
      </c>
      <c r="F59" s="17" t="s">
        <v>23</v>
      </c>
      <c r="G59" s="20" t="s">
        <v>24</v>
      </c>
      <c r="H59" s="19" t="s">
        <v>25</v>
      </c>
      <c r="I59" s="35" t="s">
        <v>26</v>
      </c>
    </row>
    <row r="60" ht="20.4" customHeight="1" spans="1:9">
      <c r="A60" s="18" t="s">
        <v>27</v>
      </c>
      <c r="B60" s="21"/>
      <c r="C60" s="21"/>
      <c r="D60" s="21"/>
      <c r="E60" s="21"/>
      <c r="F60" s="19"/>
      <c r="G60" s="17">
        <f>SUM(G61:G70)</f>
        <v>100</v>
      </c>
      <c r="H60" s="17">
        <f>SUM(H61:H70)</f>
        <v>100</v>
      </c>
      <c r="I60" s="35"/>
    </row>
    <row r="61" ht="20.4" customHeight="1" spans="1:9">
      <c r="A61" s="22" t="s">
        <v>28</v>
      </c>
      <c r="B61" s="23"/>
      <c r="C61" s="23"/>
      <c r="D61" s="24"/>
      <c r="E61" s="25">
        <v>650000</v>
      </c>
      <c r="F61" s="26">
        <v>650000</v>
      </c>
      <c r="G61" s="17">
        <v>10</v>
      </c>
      <c r="H61" s="19">
        <v>10</v>
      </c>
      <c r="I61" s="36"/>
    </row>
    <row r="62" ht="20.4" customHeight="1" spans="1:9">
      <c r="A62" s="26" t="s">
        <v>30</v>
      </c>
      <c r="B62" s="22" t="s">
        <v>31</v>
      </c>
      <c r="C62" s="27"/>
      <c r="D62" s="26" t="s">
        <v>50</v>
      </c>
      <c r="E62" s="34">
        <v>1</v>
      </c>
      <c r="F62" s="34">
        <v>1</v>
      </c>
      <c r="G62" s="17">
        <v>50</v>
      </c>
      <c r="H62" s="19">
        <v>50</v>
      </c>
      <c r="I62" s="36"/>
    </row>
    <row r="63" ht="20.4" customHeight="1" spans="1:9">
      <c r="A63" s="26"/>
      <c r="B63" s="22" t="s">
        <v>34</v>
      </c>
      <c r="C63" s="27"/>
      <c r="D63" s="26"/>
      <c r="E63" s="26"/>
      <c r="F63" s="26"/>
      <c r="G63" s="17"/>
      <c r="H63" s="19"/>
      <c r="I63" s="36"/>
    </row>
    <row r="64" ht="20.4" customHeight="1" spans="1:9">
      <c r="A64" s="26"/>
      <c r="B64" s="22" t="s">
        <v>35</v>
      </c>
      <c r="C64" s="27"/>
      <c r="D64" s="26"/>
      <c r="E64" s="26"/>
      <c r="F64" s="26"/>
      <c r="G64" s="17"/>
      <c r="H64" s="19"/>
      <c r="I64" s="36"/>
    </row>
    <row r="65" ht="20.4" customHeight="1" spans="1:9">
      <c r="A65" s="26"/>
      <c r="B65" s="22" t="s">
        <v>36</v>
      </c>
      <c r="C65" s="27"/>
      <c r="D65" s="26"/>
      <c r="E65" s="26"/>
      <c r="F65" s="26"/>
      <c r="G65" s="17"/>
      <c r="H65" s="19"/>
      <c r="I65" s="36"/>
    </row>
    <row r="66" ht="20.4" customHeight="1" spans="1:9">
      <c r="A66" s="26" t="s">
        <v>37</v>
      </c>
      <c r="B66" s="22" t="s">
        <v>38</v>
      </c>
      <c r="C66" s="27"/>
      <c r="D66" s="26"/>
      <c r="E66" s="26"/>
      <c r="F66" s="26"/>
      <c r="G66" s="17"/>
      <c r="H66" s="19"/>
      <c r="I66" s="36"/>
    </row>
    <row r="67" s="1" customFormat="1" ht="27" customHeight="1" spans="1:9">
      <c r="A67" s="37"/>
      <c r="B67" s="38" t="s">
        <v>39</v>
      </c>
      <c r="C67" s="39"/>
      <c r="D67" s="40" t="s">
        <v>53</v>
      </c>
      <c r="E67" s="34">
        <v>1</v>
      </c>
      <c r="F67" s="34">
        <v>1</v>
      </c>
      <c r="G67" s="20">
        <v>30</v>
      </c>
      <c r="H67" s="41">
        <v>30</v>
      </c>
      <c r="I67" s="36"/>
    </row>
    <row r="68" ht="20.4" customHeight="1" spans="1:9">
      <c r="A68" s="26"/>
      <c r="B68" s="22" t="s">
        <v>42</v>
      </c>
      <c r="C68" s="27"/>
      <c r="D68" s="26"/>
      <c r="E68" s="26"/>
      <c r="F68" s="26"/>
      <c r="G68" s="17"/>
      <c r="H68" s="19"/>
      <c r="I68" s="36"/>
    </row>
    <row r="69" ht="20.4" customHeight="1" spans="1:9">
      <c r="A69" s="26"/>
      <c r="B69" s="22" t="s">
        <v>43</v>
      </c>
      <c r="C69" s="27"/>
      <c r="D69" s="26"/>
      <c r="E69" s="26"/>
      <c r="F69" s="26"/>
      <c r="G69" s="17"/>
      <c r="H69" s="19"/>
      <c r="I69" s="36"/>
    </row>
    <row r="70" s="1" customFormat="1" ht="27" customHeight="1" spans="1:9">
      <c r="A70" s="37" t="s">
        <v>44</v>
      </c>
      <c r="B70" s="38" t="s">
        <v>44</v>
      </c>
      <c r="C70" s="39"/>
      <c r="D70" s="40" t="s">
        <v>55</v>
      </c>
      <c r="E70" s="34">
        <v>1</v>
      </c>
      <c r="F70" s="34">
        <v>1</v>
      </c>
      <c r="G70" s="20">
        <v>10</v>
      </c>
      <c r="H70" s="41">
        <v>10</v>
      </c>
      <c r="I70" s="36"/>
    </row>
    <row r="71" ht="20.4" customHeight="1"/>
    <row r="72" ht="20.4" customHeight="1" spans="1:9">
      <c r="A72" s="3" t="s">
        <v>0</v>
      </c>
      <c r="B72" s="3"/>
      <c r="C72" s="3"/>
      <c r="D72" s="3"/>
      <c r="E72" s="3"/>
      <c r="F72" s="3"/>
      <c r="G72" s="3"/>
      <c r="H72" s="3"/>
      <c r="I72" s="3"/>
    </row>
    <row r="73" ht="20.4" customHeight="1" spans="1:9">
      <c r="A73" s="4" t="s">
        <v>1</v>
      </c>
      <c r="B73" s="5" t="s">
        <v>56</v>
      </c>
      <c r="C73" s="6"/>
      <c r="D73" s="7"/>
      <c r="E73" s="4" t="s">
        <v>3</v>
      </c>
      <c r="F73" s="5">
        <v>2023</v>
      </c>
      <c r="G73" s="6"/>
      <c r="H73" s="6"/>
      <c r="I73" s="7"/>
    </row>
    <row r="74" ht="20.4" customHeight="1" spans="1:9">
      <c r="A74" s="4" t="s">
        <v>4</v>
      </c>
      <c r="B74" s="5"/>
      <c r="C74" s="6"/>
      <c r="D74" s="7"/>
      <c r="E74" s="4" t="s">
        <v>5</v>
      </c>
      <c r="F74" s="8" t="s">
        <v>6</v>
      </c>
      <c r="G74" s="8"/>
      <c r="H74" s="8"/>
      <c r="I74" s="8"/>
    </row>
    <row r="75" ht="20.4" customHeight="1" spans="1:9">
      <c r="A75" s="9" t="s">
        <v>7</v>
      </c>
      <c r="B75" s="10"/>
      <c r="C75" s="10"/>
      <c r="D75" s="10"/>
      <c r="E75" s="10"/>
      <c r="F75" s="10"/>
      <c r="G75" s="10"/>
      <c r="H75" s="10"/>
      <c r="I75" s="11"/>
    </row>
    <row r="76" ht="20.4" customHeight="1" spans="1:9">
      <c r="A76" s="9"/>
      <c r="B76" s="10"/>
      <c r="C76" s="9" t="s">
        <v>8</v>
      </c>
      <c r="D76" s="11"/>
      <c r="E76" s="9" t="s">
        <v>9</v>
      </c>
      <c r="F76" s="11"/>
      <c r="G76" s="9" t="s">
        <v>10</v>
      </c>
      <c r="H76" s="10"/>
      <c r="I76" s="11"/>
    </row>
    <row r="77" ht="20.4" customHeight="1" spans="1:9">
      <c r="A77" s="9" t="s">
        <v>11</v>
      </c>
      <c r="B77" s="11"/>
      <c r="C77" s="9">
        <v>50000</v>
      </c>
      <c r="D77" s="11"/>
      <c r="E77" s="9">
        <v>50000</v>
      </c>
      <c r="F77" s="11"/>
      <c r="G77" s="9">
        <f t="shared" ref="G77:G79" si="2">E77/C77</f>
        <v>1</v>
      </c>
      <c r="H77" s="10"/>
      <c r="I77" s="11"/>
    </row>
    <row r="78" ht="20.4" customHeight="1" spans="1:9">
      <c r="A78" s="9" t="s">
        <v>12</v>
      </c>
      <c r="B78" s="11"/>
      <c r="C78" s="9">
        <v>50000</v>
      </c>
      <c r="D78" s="11"/>
      <c r="E78" s="9">
        <v>50000</v>
      </c>
      <c r="F78" s="11"/>
      <c r="G78" s="9">
        <f t="shared" si="2"/>
        <v>1</v>
      </c>
      <c r="H78" s="10"/>
      <c r="I78" s="11"/>
    </row>
    <row r="79" ht="20.4" customHeight="1" spans="1:9">
      <c r="A79" s="9" t="s">
        <v>13</v>
      </c>
      <c r="B79" s="11"/>
      <c r="C79" s="9"/>
      <c r="D79" s="11"/>
      <c r="E79" s="9"/>
      <c r="F79" s="11"/>
      <c r="G79" s="9"/>
      <c r="H79" s="10"/>
      <c r="I79" s="11"/>
    </row>
    <row r="80" ht="20.4" customHeight="1" spans="1:9">
      <c r="A80" s="8" t="s">
        <v>14</v>
      </c>
      <c r="B80" s="9" t="s">
        <v>15</v>
      </c>
      <c r="C80" s="10"/>
      <c r="D80" s="10"/>
      <c r="E80" s="11"/>
      <c r="F80" s="12" t="s">
        <v>16</v>
      </c>
      <c r="G80" s="12"/>
      <c r="H80" s="12"/>
      <c r="I80" s="12"/>
    </row>
    <row r="81" s="1" customFormat="1" ht="45" customHeight="1" spans="1:9">
      <c r="A81" s="13"/>
      <c r="B81" s="14" t="s">
        <v>57</v>
      </c>
      <c r="C81" s="15"/>
      <c r="D81" s="15"/>
      <c r="E81" s="16"/>
      <c r="F81" s="32" t="s">
        <v>49</v>
      </c>
      <c r="G81" s="32"/>
      <c r="H81" s="32"/>
      <c r="I81" s="32"/>
    </row>
    <row r="82" ht="27" customHeight="1" spans="1:9">
      <c r="A82" s="17" t="s">
        <v>19</v>
      </c>
      <c r="B82" s="18" t="s">
        <v>20</v>
      </c>
      <c r="C82" s="19"/>
      <c r="D82" s="17" t="s">
        <v>21</v>
      </c>
      <c r="E82" s="17" t="s">
        <v>22</v>
      </c>
      <c r="F82" s="17" t="s">
        <v>23</v>
      </c>
      <c r="G82" s="20" t="s">
        <v>24</v>
      </c>
      <c r="H82" s="19" t="s">
        <v>25</v>
      </c>
      <c r="I82" s="35" t="s">
        <v>26</v>
      </c>
    </row>
    <row r="83" ht="20.4" customHeight="1" spans="1:9">
      <c r="A83" s="18" t="s">
        <v>27</v>
      </c>
      <c r="B83" s="21"/>
      <c r="C83" s="21"/>
      <c r="D83" s="21"/>
      <c r="E83" s="21"/>
      <c r="F83" s="19"/>
      <c r="G83" s="17">
        <f>SUM(G84:G93)</f>
        <v>100</v>
      </c>
      <c r="H83" s="17">
        <f>SUM(H84:H93)</f>
        <v>100</v>
      </c>
      <c r="I83" s="35"/>
    </row>
    <row r="84" ht="20.4" customHeight="1" spans="1:9">
      <c r="A84" s="22" t="s">
        <v>28</v>
      </c>
      <c r="B84" s="23"/>
      <c r="C84" s="23"/>
      <c r="D84" s="24"/>
      <c r="E84" s="25">
        <v>50000</v>
      </c>
      <c r="F84" s="26">
        <v>50000</v>
      </c>
      <c r="G84" s="17">
        <v>10</v>
      </c>
      <c r="H84" s="19">
        <v>10</v>
      </c>
      <c r="I84" s="36"/>
    </row>
    <row r="85" ht="20.4" customHeight="1" spans="1:9">
      <c r="A85" s="26" t="s">
        <v>30</v>
      </c>
      <c r="B85" s="22" t="s">
        <v>31</v>
      </c>
      <c r="C85" s="27"/>
      <c r="D85" s="26"/>
      <c r="E85" s="26"/>
      <c r="F85" s="26"/>
      <c r="G85" s="17"/>
      <c r="H85" s="19"/>
      <c r="I85" s="36"/>
    </row>
    <row r="86" ht="20.4" customHeight="1" spans="1:9">
      <c r="A86" s="26"/>
      <c r="B86" s="22" t="s">
        <v>34</v>
      </c>
      <c r="C86" s="27"/>
      <c r="D86" s="26" t="s">
        <v>50</v>
      </c>
      <c r="E86" s="34">
        <v>1</v>
      </c>
      <c r="F86" s="34">
        <v>1</v>
      </c>
      <c r="G86" s="17">
        <v>50</v>
      </c>
      <c r="H86" s="19">
        <v>50</v>
      </c>
      <c r="I86" s="36"/>
    </row>
    <row r="87" ht="20.4" customHeight="1" spans="1:9">
      <c r="A87" s="26"/>
      <c r="B87" s="22" t="s">
        <v>35</v>
      </c>
      <c r="C87" s="27"/>
      <c r="D87" s="26"/>
      <c r="E87" s="26"/>
      <c r="F87" s="26"/>
      <c r="G87" s="17"/>
      <c r="H87" s="19"/>
      <c r="I87" s="36"/>
    </row>
    <row r="88" ht="20.4" customHeight="1" spans="1:9">
      <c r="A88" s="26"/>
      <c r="B88" s="22" t="s">
        <v>36</v>
      </c>
      <c r="C88" s="27"/>
      <c r="D88" s="26"/>
      <c r="E88" s="26"/>
      <c r="F88" s="26"/>
      <c r="G88" s="17"/>
      <c r="H88" s="19"/>
      <c r="I88" s="36"/>
    </row>
    <row r="89" ht="20.4" customHeight="1" spans="1:9">
      <c r="A89" s="26" t="s">
        <v>37</v>
      </c>
      <c r="B89" s="22" t="s">
        <v>38</v>
      </c>
      <c r="C89" s="27"/>
      <c r="D89" s="26" t="s">
        <v>50</v>
      </c>
      <c r="E89" s="34">
        <v>1</v>
      </c>
      <c r="F89" s="34">
        <v>1</v>
      </c>
      <c r="G89" s="17">
        <v>20</v>
      </c>
      <c r="H89" s="19">
        <v>20</v>
      </c>
      <c r="I89" s="36"/>
    </row>
    <row r="90" ht="20.4" customHeight="1" spans="1:9">
      <c r="A90" s="26"/>
      <c r="B90" s="22" t="s">
        <v>39</v>
      </c>
      <c r="C90" s="27"/>
      <c r="D90" s="26"/>
      <c r="E90" s="26"/>
      <c r="F90" s="26"/>
      <c r="G90" s="17"/>
      <c r="H90" s="19"/>
      <c r="I90" s="36"/>
    </row>
    <row r="91" ht="20.4" customHeight="1" spans="1:9">
      <c r="A91" s="26"/>
      <c r="B91" s="22" t="s">
        <v>42</v>
      </c>
      <c r="C91" s="27"/>
      <c r="D91" s="26"/>
      <c r="E91" s="26"/>
      <c r="F91" s="26"/>
      <c r="G91" s="17"/>
      <c r="H91" s="19"/>
      <c r="I91" s="36"/>
    </row>
    <row r="92" ht="20.4" customHeight="1" spans="1:9">
      <c r="A92" s="26"/>
      <c r="B92" s="22" t="s">
        <v>43</v>
      </c>
      <c r="C92" s="27"/>
      <c r="D92" s="26" t="s">
        <v>58</v>
      </c>
      <c r="E92" s="34" t="s">
        <v>41</v>
      </c>
      <c r="F92" s="34" t="s">
        <v>41</v>
      </c>
      <c r="G92" s="17">
        <v>10</v>
      </c>
      <c r="H92" s="19">
        <v>10</v>
      </c>
      <c r="I92" s="36"/>
    </row>
    <row r="93" ht="20.4" customHeight="1" spans="1:9">
      <c r="A93" s="26" t="s">
        <v>44</v>
      </c>
      <c r="B93" s="22" t="s">
        <v>44</v>
      </c>
      <c r="C93" s="27"/>
      <c r="D93" s="26" t="s">
        <v>45</v>
      </c>
      <c r="E93" s="34" t="s">
        <v>41</v>
      </c>
      <c r="F93" s="34" t="s">
        <v>41</v>
      </c>
      <c r="G93" s="17">
        <v>10</v>
      </c>
      <c r="H93" s="19">
        <v>10</v>
      </c>
      <c r="I93" s="36"/>
    </row>
    <row r="94" ht="20.4" customHeight="1"/>
    <row r="95" ht="20.4" customHeight="1" spans="1:9">
      <c r="A95" s="3" t="s">
        <v>0</v>
      </c>
      <c r="B95" s="3"/>
      <c r="C95" s="3"/>
      <c r="D95" s="3"/>
      <c r="E95" s="3"/>
      <c r="F95" s="3"/>
      <c r="G95" s="3"/>
      <c r="H95" s="3"/>
      <c r="I95" s="3"/>
    </row>
    <row r="96" ht="20.4" customHeight="1" spans="1:9">
      <c r="A96" s="4" t="s">
        <v>1</v>
      </c>
      <c r="B96" s="5" t="s">
        <v>59</v>
      </c>
      <c r="C96" s="6"/>
      <c r="D96" s="7"/>
      <c r="E96" s="4" t="s">
        <v>3</v>
      </c>
      <c r="F96" s="5">
        <v>2023</v>
      </c>
      <c r="G96" s="6"/>
      <c r="H96" s="6"/>
      <c r="I96" s="7"/>
    </row>
    <row r="97" ht="20.4" customHeight="1" spans="1:9">
      <c r="A97" s="4" t="s">
        <v>4</v>
      </c>
      <c r="B97" s="5"/>
      <c r="C97" s="6"/>
      <c r="D97" s="7"/>
      <c r="E97" s="4" t="s">
        <v>5</v>
      </c>
      <c r="F97" s="8" t="s">
        <v>6</v>
      </c>
      <c r="G97" s="8"/>
      <c r="H97" s="8"/>
      <c r="I97" s="8"/>
    </row>
    <row r="98" ht="20.4" customHeight="1" spans="1:9">
      <c r="A98" s="9" t="s">
        <v>7</v>
      </c>
      <c r="B98" s="10"/>
      <c r="C98" s="10"/>
      <c r="D98" s="10"/>
      <c r="E98" s="10"/>
      <c r="F98" s="10"/>
      <c r="G98" s="10"/>
      <c r="H98" s="10"/>
      <c r="I98" s="11"/>
    </row>
    <row r="99" ht="20.4" customHeight="1" spans="1:9">
      <c r="A99" s="9"/>
      <c r="B99" s="10"/>
      <c r="C99" s="9" t="s">
        <v>8</v>
      </c>
      <c r="D99" s="11"/>
      <c r="E99" s="9" t="s">
        <v>9</v>
      </c>
      <c r="F99" s="11"/>
      <c r="G99" s="9" t="s">
        <v>10</v>
      </c>
      <c r="H99" s="10"/>
      <c r="I99" s="11"/>
    </row>
    <row r="100" ht="20.4" customHeight="1" spans="1:9">
      <c r="A100" s="9" t="s">
        <v>11</v>
      </c>
      <c r="B100" s="11"/>
      <c r="C100" s="9">
        <v>105000</v>
      </c>
      <c r="D100" s="11"/>
      <c r="E100" s="9">
        <v>104971</v>
      </c>
      <c r="F100" s="11"/>
      <c r="G100" s="9">
        <f t="shared" ref="G100:G102" si="3">E100/C100</f>
        <v>0.99972380952381</v>
      </c>
      <c r="H100" s="10"/>
      <c r="I100" s="11"/>
    </row>
    <row r="101" ht="20.4" customHeight="1" spans="1:9">
      <c r="A101" s="9" t="s">
        <v>12</v>
      </c>
      <c r="B101" s="11"/>
      <c r="C101" s="9">
        <v>105000</v>
      </c>
      <c r="D101" s="11"/>
      <c r="E101" s="9">
        <v>104971</v>
      </c>
      <c r="F101" s="11"/>
      <c r="G101" s="9">
        <f t="shared" si="3"/>
        <v>0.99972380952381</v>
      </c>
      <c r="H101" s="10"/>
      <c r="I101" s="11"/>
    </row>
    <row r="102" ht="20.4" customHeight="1" spans="1:9">
      <c r="A102" s="9" t="s">
        <v>13</v>
      </c>
      <c r="B102" s="11"/>
      <c r="C102" s="9"/>
      <c r="D102" s="11"/>
      <c r="E102" s="9"/>
      <c r="F102" s="11"/>
      <c r="G102" s="9"/>
      <c r="H102" s="10"/>
      <c r="I102" s="11"/>
    </row>
    <row r="103" ht="20.4" customHeight="1" spans="1:9">
      <c r="A103" s="8" t="s">
        <v>14</v>
      </c>
      <c r="B103" s="9" t="s">
        <v>15</v>
      </c>
      <c r="C103" s="10"/>
      <c r="D103" s="10"/>
      <c r="E103" s="11"/>
      <c r="F103" s="12" t="s">
        <v>16</v>
      </c>
      <c r="G103" s="12"/>
      <c r="H103" s="12"/>
      <c r="I103" s="12"/>
    </row>
    <row r="104" s="1" customFormat="1" ht="45" customHeight="1" spans="1:9">
      <c r="A104" s="13"/>
      <c r="B104" s="14" t="s">
        <v>60</v>
      </c>
      <c r="C104" s="15"/>
      <c r="D104" s="15"/>
      <c r="E104" s="16"/>
      <c r="F104" s="32" t="s">
        <v>61</v>
      </c>
      <c r="G104" s="32"/>
      <c r="H104" s="32"/>
      <c r="I104" s="32"/>
    </row>
    <row r="105" ht="28" customHeight="1" spans="1:9">
      <c r="A105" s="17" t="s">
        <v>19</v>
      </c>
      <c r="B105" s="18" t="s">
        <v>20</v>
      </c>
      <c r="C105" s="19"/>
      <c r="D105" s="17" t="s">
        <v>21</v>
      </c>
      <c r="E105" s="17" t="s">
        <v>22</v>
      </c>
      <c r="F105" s="17" t="s">
        <v>23</v>
      </c>
      <c r="G105" s="20" t="s">
        <v>24</v>
      </c>
      <c r="H105" s="19" t="s">
        <v>25</v>
      </c>
      <c r="I105" s="35" t="s">
        <v>26</v>
      </c>
    </row>
    <row r="106" ht="20.4" customHeight="1" spans="1:9">
      <c r="A106" s="18" t="s">
        <v>27</v>
      </c>
      <c r="B106" s="21"/>
      <c r="C106" s="21"/>
      <c r="D106" s="21"/>
      <c r="E106" s="21"/>
      <c r="F106" s="19"/>
      <c r="G106" s="17">
        <f>SUM(G107:G116)</f>
        <v>100</v>
      </c>
      <c r="H106" s="17">
        <f>SUM(H107:H116)</f>
        <v>99</v>
      </c>
      <c r="I106" s="35"/>
    </row>
    <row r="107" ht="27" customHeight="1" spans="1:9">
      <c r="A107" s="22" t="s">
        <v>28</v>
      </c>
      <c r="B107" s="23"/>
      <c r="C107" s="23"/>
      <c r="D107" s="24"/>
      <c r="E107" s="25">
        <v>105000</v>
      </c>
      <c r="F107" s="26">
        <v>104971</v>
      </c>
      <c r="G107" s="17">
        <v>10</v>
      </c>
      <c r="H107" s="19">
        <v>9</v>
      </c>
      <c r="I107" s="36" t="s">
        <v>62</v>
      </c>
    </row>
    <row r="108" ht="20.4" customHeight="1" spans="1:9">
      <c r="A108" s="26" t="s">
        <v>30</v>
      </c>
      <c r="B108" s="22" t="s">
        <v>31</v>
      </c>
      <c r="C108" s="27"/>
      <c r="D108" s="26"/>
      <c r="E108" s="26"/>
      <c r="F108" s="26"/>
      <c r="G108" s="17"/>
      <c r="H108" s="19"/>
      <c r="I108" s="36"/>
    </row>
    <row r="109" s="1" customFormat="1" ht="26" customHeight="1" spans="1:9">
      <c r="A109" s="37"/>
      <c r="B109" s="38" t="s">
        <v>34</v>
      </c>
      <c r="C109" s="39"/>
      <c r="D109" s="37" t="s">
        <v>59</v>
      </c>
      <c r="E109" s="34" t="s">
        <v>41</v>
      </c>
      <c r="F109" s="34" t="s">
        <v>41</v>
      </c>
      <c r="G109" s="20">
        <v>50</v>
      </c>
      <c r="H109" s="41">
        <v>50</v>
      </c>
      <c r="I109" s="36"/>
    </row>
    <row r="110" ht="20.4" customHeight="1" spans="1:9">
      <c r="A110" s="26"/>
      <c r="B110" s="22" t="s">
        <v>35</v>
      </c>
      <c r="C110" s="27"/>
      <c r="D110" s="26"/>
      <c r="E110" s="26"/>
      <c r="F110" s="26"/>
      <c r="G110" s="17"/>
      <c r="H110" s="19"/>
      <c r="I110" s="36"/>
    </row>
    <row r="111" ht="20.4" customHeight="1" spans="1:9">
      <c r="A111" s="26"/>
      <c r="B111" s="22" t="s">
        <v>36</v>
      </c>
      <c r="C111" s="27"/>
      <c r="D111" s="26"/>
      <c r="E111" s="26"/>
      <c r="F111" s="26"/>
      <c r="G111" s="17"/>
      <c r="H111" s="19"/>
      <c r="I111" s="36"/>
    </row>
    <row r="112" ht="20.4" customHeight="1" spans="1:9">
      <c r="A112" s="26" t="s">
        <v>37</v>
      </c>
      <c r="B112" s="22" t="s">
        <v>38</v>
      </c>
      <c r="C112" s="27"/>
      <c r="D112" s="26"/>
      <c r="E112" s="26"/>
      <c r="F112" s="26"/>
      <c r="G112" s="17"/>
      <c r="H112" s="19"/>
      <c r="I112" s="36"/>
    </row>
    <row r="113" s="1" customFormat="1" ht="27" customHeight="1" spans="1:9">
      <c r="A113" s="37"/>
      <c r="B113" s="38" t="s">
        <v>39</v>
      </c>
      <c r="C113" s="39"/>
      <c r="D113" s="37" t="s">
        <v>59</v>
      </c>
      <c r="E113" s="34" t="s">
        <v>41</v>
      </c>
      <c r="F113" s="34" t="s">
        <v>41</v>
      </c>
      <c r="G113" s="20">
        <v>40</v>
      </c>
      <c r="H113" s="41">
        <v>40</v>
      </c>
      <c r="I113" s="36"/>
    </row>
    <row r="114" ht="20.4" customHeight="1" spans="1:9">
      <c r="A114" s="26"/>
      <c r="B114" s="22" t="s">
        <v>42</v>
      </c>
      <c r="C114" s="27"/>
      <c r="D114" s="26"/>
      <c r="E114" s="26"/>
      <c r="F114" s="26"/>
      <c r="G114" s="17"/>
      <c r="H114" s="19"/>
      <c r="I114" s="36"/>
    </row>
    <row r="115" ht="20.4" customHeight="1" spans="1:9">
      <c r="A115" s="26"/>
      <c r="B115" s="22" t="s">
        <v>43</v>
      </c>
      <c r="C115" s="27"/>
      <c r="D115" s="26"/>
      <c r="E115" s="26"/>
      <c r="F115" s="26"/>
      <c r="G115" s="17"/>
      <c r="H115" s="19"/>
      <c r="I115" s="36"/>
    </row>
    <row r="116" ht="20.4" customHeight="1" spans="1:9">
      <c r="A116" s="26" t="s">
        <v>44</v>
      </c>
      <c r="B116" s="22" t="s">
        <v>44</v>
      </c>
      <c r="C116" s="27"/>
      <c r="D116" s="26"/>
      <c r="E116" s="26"/>
      <c r="F116" s="26"/>
      <c r="G116" s="17"/>
      <c r="H116" s="19"/>
      <c r="I116" s="36"/>
    </row>
    <row r="117" ht="20.4" customHeight="1"/>
    <row r="118" ht="20.4" customHeight="1" spans="1:9">
      <c r="A118" s="3" t="s">
        <v>0</v>
      </c>
      <c r="B118" s="3"/>
      <c r="C118" s="3"/>
      <c r="D118" s="3"/>
      <c r="E118" s="3"/>
      <c r="F118" s="3"/>
      <c r="G118" s="3"/>
      <c r="H118" s="3"/>
      <c r="I118" s="3"/>
    </row>
    <row r="119" ht="20.4" customHeight="1" spans="1:9">
      <c r="A119" s="4" t="s">
        <v>1</v>
      </c>
      <c r="B119" s="5" t="s">
        <v>63</v>
      </c>
      <c r="C119" s="6"/>
      <c r="D119" s="7"/>
      <c r="E119" s="4" t="s">
        <v>3</v>
      </c>
      <c r="F119" s="5">
        <v>2023</v>
      </c>
      <c r="G119" s="6"/>
      <c r="H119" s="6"/>
      <c r="I119" s="7"/>
    </row>
    <row r="120" ht="20.4" customHeight="1" spans="1:9">
      <c r="A120" s="4" t="s">
        <v>4</v>
      </c>
      <c r="B120" s="5"/>
      <c r="C120" s="6"/>
      <c r="D120" s="7"/>
      <c r="E120" s="4" t="s">
        <v>5</v>
      </c>
      <c r="F120" s="8" t="s">
        <v>6</v>
      </c>
      <c r="G120" s="8"/>
      <c r="H120" s="8"/>
      <c r="I120" s="8"/>
    </row>
    <row r="121" ht="20.4" customHeight="1" spans="1:9">
      <c r="A121" s="9" t="s">
        <v>7</v>
      </c>
      <c r="B121" s="10"/>
      <c r="C121" s="10"/>
      <c r="D121" s="10"/>
      <c r="E121" s="10"/>
      <c r="F121" s="10"/>
      <c r="G121" s="10"/>
      <c r="H121" s="10"/>
      <c r="I121" s="11"/>
    </row>
    <row r="122" ht="20.4" customHeight="1" spans="1:9">
      <c r="A122" s="9"/>
      <c r="B122" s="10"/>
      <c r="C122" s="9" t="s">
        <v>8</v>
      </c>
      <c r="D122" s="11"/>
      <c r="E122" s="9" t="s">
        <v>9</v>
      </c>
      <c r="F122" s="11"/>
      <c r="G122" s="9" t="s">
        <v>10</v>
      </c>
      <c r="H122" s="10"/>
      <c r="I122" s="11"/>
    </row>
    <row r="123" ht="20.4" customHeight="1" spans="1:9">
      <c r="A123" s="9" t="s">
        <v>11</v>
      </c>
      <c r="B123" s="11"/>
      <c r="C123" s="9">
        <v>80000</v>
      </c>
      <c r="D123" s="11"/>
      <c r="E123" s="9">
        <v>80000</v>
      </c>
      <c r="F123" s="11"/>
      <c r="G123" s="9">
        <f t="shared" ref="G123:G125" si="4">E123/C123</f>
        <v>1</v>
      </c>
      <c r="H123" s="10"/>
      <c r="I123" s="11"/>
    </row>
    <row r="124" ht="20.4" customHeight="1" spans="1:9">
      <c r="A124" s="9" t="s">
        <v>12</v>
      </c>
      <c r="B124" s="11"/>
      <c r="C124" s="9">
        <v>80000</v>
      </c>
      <c r="D124" s="11"/>
      <c r="E124" s="9">
        <v>80000</v>
      </c>
      <c r="F124" s="11"/>
      <c r="G124" s="9">
        <f t="shared" si="4"/>
        <v>1</v>
      </c>
      <c r="H124" s="10"/>
      <c r="I124" s="11"/>
    </row>
    <row r="125" ht="20.4" customHeight="1" spans="1:9">
      <c r="A125" s="9" t="s">
        <v>13</v>
      </c>
      <c r="B125" s="11"/>
      <c r="C125" s="9"/>
      <c r="D125" s="11"/>
      <c r="E125" s="9"/>
      <c r="F125" s="11"/>
      <c r="G125" s="9"/>
      <c r="H125" s="10"/>
      <c r="I125" s="11"/>
    </row>
    <row r="126" ht="20.4" customHeight="1" spans="1:9">
      <c r="A126" s="8" t="s">
        <v>14</v>
      </c>
      <c r="B126" s="9" t="s">
        <v>15</v>
      </c>
      <c r="C126" s="10"/>
      <c r="D126" s="10"/>
      <c r="E126" s="11"/>
      <c r="F126" s="12" t="s">
        <v>16</v>
      </c>
      <c r="G126" s="12"/>
      <c r="H126" s="12"/>
      <c r="I126" s="12"/>
    </row>
    <row r="127" s="1" customFormat="1" ht="45" customHeight="1" spans="1:9">
      <c r="A127" s="13"/>
      <c r="B127" s="14" t="s">
        <v>64</v>
      </c>
      <c r="C127" s="15"/>
      <c r="D127" s="15"/>
      <c r="E127" s="16"/>
      <c r="F127" s="32" t="s">
        <v>49</v>
      </c>
      <c r="G127" s="32"/>
      <c r="H127" s="32"/>
      <c r="I127" s="32"/>
    </row>
    <row r="128" ht="27" customHeight="1" spans="1:9">
      <c r="A128" s="17" t="s">
        <v>19</v>
      </c>
      <c r="B128" s="18" t="s">
        <v>20</v>
      </c>
      <c r="C128" s="19"/>
      <c r="D128" s="17" t="s">
        <v>21</v>
      </c>
      <c r="E128" s="17" t="s">
        <v>22</v>
      </c>
      <c r="F128" s="17" t="s">
        <v>23</v>
      </c>
      <c r="G128" s="20" t="s">
        <v>24</v>
      </c>
      <c r="H128" s="19" t="s">
        <v>25</v>
      </c>
      <c r="I128" s="35" t="s">
        <v>26</v>
      </c>
    </row>
    <row r="129" ht="20.4" customHeight="1" spans="1:9">
      <c r="A129" s="18" t="s">
        <v>27</v>
      </c>
      <c r="B129" s="21"/>
      <c r="C129" s="21"/>
      <c r="D129" s="21"/>
      <c r="E129" s="21"/>
      <c r="F129" s="19"/>
      <c r="G129" s="17">
        <f>SUM(G130:G139)</f>
        <v>100</v>
      </c>
      <c r="H129" s="17">
        <f>SUM(H130:H139)</f>
        <v>100</v>
      </c>
      <c r="I129" s="35"/>
    </row>
    <row r="130" ht="20.4" customHeight="1" spans="1:9">
      <c r="A130" s="22" t="s">
        <v>28</v>
      </c>
      <c r="B130" s="23"/>
      <c r="C130" s="23"/>
      <c r="D130" s="24"/>
      <c r="E130" s="25">
        <v>80000</v>
      </c>
      <c r="F130" s="26">
        <v>80000</v>
      </c>
      <c r="G130" s="17">
        <v>10</v>
      </c>
      <c r="H130" s="19">
        <v>10</v>
      </c>
      <c r="I130" s="36"/>
    </row>
    <row r="131" ht="20.4" customHeight="1" spans="1:9">
      <c r="A131" s="26" t="s">
        <v>30</v>
      </c>
      <c r="B131" s="22" t="s">
        <v>31</v>
      </c>
      <c r="C131" s="27"/>
      <c r="D131" s="26"/>
      <c r="E131" s="26"/>
      <c r="F131" s="26"/>
      <c r="G131" s="17"/>
      <c r="H131" s="19"/>
      <c r="I131" s="36"/>
    </row>
    <row r="132" ht="20.4" customHeight="1" spans="1:9">
      <c r="A132" s="26"/>
      <c r="B132" s="22" t="s">
        <v>34</v>
      </c>
      <c r="C132" s="27"/>
      <c r="D132" s="26" t="s">
        <v>65</v>
      </c>
      <c r="E132" s="34">
        <v>1</v>
      </c>
      <c r="F132" s="34">
        <v>1</v>
      </c>
      <c r="G132" s="17">
        <v>50</v>
      </c>
      <c r="H132" s="19">
        <v>50</v>
      </c>
      <c r="I132" s="36"/>
    </row>
    <row r="133" ht="20.4" customHeight="1" spans="1:9">
      <c r="A133" s="26"/>
      <c r="B133" s="22" t="s">
        <v>35</v>
      </c>
      <c r="C133" s="27"/>
      <c r="D133" s="26"/>
      <c r="E133" s="26"/>
      <c r="F133" s="26"/>
      <c r="G133" s="17"/>
      <c r="H133" s="19"/>
      <c r="I133" s="36"/>
    </row>
    <row r="134" ht="20.4" customHeight="1" spans="1:9">
      <c r="A134" s="26"/>
      <c r="B134" s="22" t="s">
        <v>36</v>
      </c>
      <c r="C134" s="27"/>
      <c r="D134" s="26"/>
      <c r="E134" s="26"/>
      <c r="F134" s="26"/>
      <c r="G134" s="17"/>
      <c r="H134" s="19"/>
      <c r="I134" s="36"/>
    </row>
    <row r="135" ht="20.4" customHeight="1" spans="1:9">
      <c r="A135" s="26" t="s">
        <v>37</v>
      </c>
      <c r="B135" s="22" t="s">
        <v>38</v>
      </c>
      <c r="C135" s="27"/>
      <c r="D135" s="26"/>
      <c r="E135" s="26"/>
      <c r="F135" s="26"/>
      <c r="G135" s="17"/>
      <c r="H135" s="19"/>
      <c r="I135" s="36"/>
    </row>
    <row r="136" ht="20.4" customHeight="1" spans="1:9">
      <c r="A136" s="26"/>
      <c r="B136" s="22" t="s">
        <v>39</v>
      </c>
      <c r="C136" s="27"/>
      <c r="D136" s="26" t="s">
        <v>50</v>
      </c>
      <c r="E136" s="34">
        <v>1</v>
      </c>
      <c r="F136" s="34">
        <v>1</v>
      </c>
      <c r="G136" s="17">
        <v>40</v>
      </c>
      <c r="H136" s="19">
        <v>40</v>
      </c>
      <c r="I136" s="36"/>
    </row>
    <row r="137" ht="20.4" customHeight="1" spans="1:9">
      <c r="A137" s="26"/>
      <c r="B137" s="22" t="s">
        <v>42</v>
      </c>
      <c r="C137" s="27"/>
      <c r="D137" s="26"/>
      <c r="E137" s="26"/>
      <c r="F137" s="26"/>
      <c r="G137" s="17"/>
      <c r="H137" s="19"/>
      <c r="I137" s="36"/>
    </row>
    <row r="138" ht="20.4" customHeight="1" spans="1:9">
      <c r="A138" s="26"/>
      <c r="B138" s="22" t="s">
        <v>43</v>
      </c>
      <c r="C138" s="27"/>
      <c r="D138" s="26"/>
      <c r="E138" s="26"/>
      <c r="F138" s="26"/>
      <c r="G138" s="17"/>
      <c r="H138" s="19"/>
      <c r="I138" s="36"/>
    </row>
    <row r="139" ht="20.4" customHeight="1" spans="1:9">
      <c r="A139" s="26" t="s">
        <v>44</v>
      </c>
      <c r="B139" s="22" t="s">
        <v>44</v>
      </c>
      <c r="C139" s="27"/>
      <c r="D139" s="26"/>
      <c r="E139" s="26"/>
      <c r="F139" s="26"/>
      <c r="G139" s="17"/>
      <c r="H139" s="19"/>
      <c r="I139" s="36"/>
    </row>
    <row r="140" ht="20.4" customHeight="1"/>
    <row r="141" ht="20.4" customHeight="1" spans="1:9">
      <c r="A141" s="3" t="s">
        <v>0</v>
      </c>
      <c r="B141" s="3"/>
      <c r="C141" s="3"/>
      <c r="D141" s="3"/>
      <c r="E141" s="3"/>
      <c r="F141" s="3"/>
      <c r="G141" s="3"/>
      <c r="H141" s="3"/>
      <c r="I141" s="3"/>
    </row>
    <row r="142" ht="20.4" customHeight="1" spans="1:9">
      <c r="A142" s="4" t="s">
        <v>1</v>
      </c>
      <c r="B142" s="5" t="s">
        <v>66</v>
      </c>
      <c r="C142" s="6"/>
      <c r="D142" s="7"/>
      <c r="E142" s="4" t="s">
        <v>3</v>
      </c>
      <c r="F142" s="5">
        <v>2023</v>
      </c>
      <c r="G142" s="6"/>
      <c r="H142" s="6"/>
      <c r="I142" s="7"/>
    </row>
    <row r="143" ht="20.4" customHeight="1" spans="1:9">
      <c r="A143" s="4" t="s">
        <v>4</v>
      </c>
      <c r="B143" s="5"/>
      <c r="C143" s="6"/>
      <c r="D143" s="7"/>
      <c r="E143" s="4" t="s">
        <v>5</v>
      </c>
      <c r="F143" s="8" t="s">
        <v>6</v>
      </c>
      <c r="G143" s="8"/>
      <c r="H143" s="8"/>
      <c r="I143" s="8"/>
    </row>
    <row r="144" ht="20.4" customHeight="1" spans="1:9">
      <c r="A144" s="9" t="s">
        <v>7</v>
      </c>
      <c r="B144" s="10"/>
      <c r="C144" s="10"/>
      <c r="D144" s="10"/>
      <c r="E144" s="10"/>
      <c r="F144" s="10"/>
      <c r="G144" s="10"/>
      <c r="H144" s="10"/>
      <c r="I144" s="11"/>
    </row>
    <row r="145" ht="20.4" customHeight="1" spans="1:9">
      <c r="A145" s="9"/>
      <c r="B145" s="10"/>
      <c r="C145" s="9" t="s">
        <v>8</v>
      </c>
      <c r="D145" s="11"/>
      <c r="E145" s="9" t="s">
        <v>9</v>
      </c>
      <c r="F145" s="11"/>
      <c r="G145" s="9" t="s">
        <v>10</v>
      </c>
      <c r="H145" s="10"/>
      <c r="I145" s="11"/>
    </row>
    <row r="146" ht="20.4" customHeight="1" spans="1:9">
      <c r="A146" s="9" t="s">
        <v>11</v>
      </c>
      <c r="B146" s="11"/>
      <c r="C146" s="9">
        <v>5000</v>
      </c>
      <c r="D146" s="11"/>
      <c r="E146" s="9">
        <v>5000</v>
      </c>
      <c r="F146" s="11"/>
      <c r="G146" s="9">
        <f t="shared" ref="G146:G148" si="5">E146/C146</f>
        <v>1</v>
      </c>
      <c r="H146" s="10"/>
      <c r="I146" s="11"/>
    </row>
    <row r="147" ht="20.4" customHeight="1" spans="1:9">
      <c r="A147" s="9" t="s">
        <v>12</v>
      </c>
      <c r="B147" s="11"/>
      <c r="C147" s="9">
        <v>5000</v>
      </c>
      <c r="D147" s="11"/>
      <c r="E147" s="9">
        <v>5000</v>
      </c>
      <c r="F147" s="11"/>
      <c r="G147" s="9">
        <f t="shared" si="5"/>
        <v>1</v>
      </c>
      <c r="H147" s="10"/>
      <c r="I147" s="11"/>
    </row>
    <row r="148" ht="20.4" customHeight="1" spans="1:9">
      <c r="A148" s="9" t="s">
        <v>13</v>
      </c>
      <c r="B148" s="11"/>
      <c r="C148" s="9"/>
      <c r="D148" s="11"/>
      <c r="E148" s="9"/>
      <c r="F148" s="11"/>
      <c r="G148" s="9"/>
      <c r="H148" s="10"/>
      <c r="I148" s="11"/>
    </row>
    <row r="149" ht="20.4" customHeight="1" spans="1:9">
      <c r="A149" s="8" t="s">
        <v>14</v>
      </c>
      <c r="B149" s="9" t="s">
        <v>15</v>
      </c>
      <c r="C149" s="10"/>
      <c r="D149" s="10"/>
      <c r="E149" s="11"/>
      <c r="F149" s="12" t="s">
        <v>16</v>
      </c>
      <c r="G149" s="12"/>
      <c r="H149" s="12"/>
      <c r="I149" s="12"/>
    </row>
    <row r="150" ht="20.4" customHeight="1" spans="1:9">
      <c r="A150" s="42"/>
      <c r="B150" s="43" t="s">
        <v>67</v>
      </c>
      <c r="C150" s="44"/>
      <c r="D150" s="44"/>
      <c r="E150" s="45"/>
      <c r="F150" s="8" t="s">
        <v>49</v>
      </c>
      <c r="G150" s="8"/>
      <c r="H150" s="8"/>
      <c r="I150" s="8"/>
    </row>
    <row r="151" ht="28" customHeight="1" spans="1:9">
      <c r="A151" s="17" t="s">
        <v>19</v>
      </c>
      <c r="B151" s="18" t="s">
        <v>20</v>
      </c>
      <c r="C151" s="19"/>
      <c r="D151" s="17" t="s">
        <v>21</v>
      </c>
      <c r="E151" s="17" t="s">
        <v>22</v>
      </c>
      <c r="F151" s="17" t="s">
        <v>23</v>
      </c>
      <c r="G151" s="20" t="s">
        <v>24</v>
      </c>
      <c r="H151" s="19" t="s">
        <v>25</v>
      </c>
      <c r="I151" s="35" t="s">
        <v>26</v>
      </c>
    </row>
    <row r="152" ht="20.4" customHeight="1" spans="1:9">
      <c r="A152" s="18" t="s">
        <v>27</v>
      </c>
      <c r="B152" s="21"/>
      <c r="C152" s="21"/>
      <c r="D152" s="21"/>
      <c r="E152" s="21"/>
      <c r="F152" s="19"/>
      <c r="G152" s="17">
        <f>SUM(G153:G162)</f>
        <v>100</v>
      </c>
      <c r="H152" s="17">
        <f>SUM(H153:H162)</f>
        <v>100</v>
      </c>
      <c r="I152" s="35"/>
    </row>
    <row r="153" ht="20.4" customHeight="1" spans="1:9">
      <c r="A153" s="22" t="s">
        <v>28</v>
      </c>
      <c r="B153" s="23"/>
      <c r="C153" s="23"/>
      <c r="D153" s="24"/>
      <c r="E153" s="25">
        <v>5000</v>
      </c>
      <c r="F153" s="26">
        <v>5000</v>
      </c>
      <c r="G153" s="17">
        <v>10</v>
      </c>
      <c r="H153" s="19">
        <v>10</v>
      </c>
      <c r="I153" s="36"/>
    </row>
    <row r="154" ht="20.4" customHeight="1" spans="1:9">
      <c r="A154" s="26" t="s">
        <v>30</v>
      </c>
      <c r="B154" s="22" t="s">
        <v>31</v>
      </c>
      <c r="C154" s="27"/>
      <c r="D154" s="26"/>
      <c r="E154" s="26"/>
      <c r="F154" s="26"/>
      <c r="G154" s="17"/>
      <c r="H154" s="19"/>
      <c r="I154" s="36"/>
    </row>
    <row r="155" ht="20.4" customHeight="1" spans="1:9">
      <c r="A155" s="26"/>
      <c r="B155" s="22" t="s">
        <v>34</v>
      </c>
      <c r="C155" s="27"/>
      <c r="D155" s="26" t="s">
        <v>50</v>
      </c>
      <c r="E155" s="34">
        <v>1</v>
      </c>
      <c r="F155" s="34">
        <v>1</v>
      </c>
      <c r="G155" s="17">
        <v>50</v>
      </c>
      <c r="H155" s="19">
        <v>50</v>
      </c>
      <c r="I155" s="36"/>
    </row>
    <row r="156" ht="20.4" customHeight="1" spans="1:9">
      <c r="A156" s="26"/>
      <c r="B156" s="22" t="s">
        <v>35</v>
      </c>
      <c r="C156" s="27"/>
      <c r="D156" s="26"/>
      <c r="E156" s="26"/>
      <c r="F156" s="26"/>
      <c r="G156" s="17"/>
      <c r="H156" s="19"/>
      <c r="I156" s="36"/>
    </row>
    <row r="157" ht="20.4" customHeight="1" spans="1:9">
      <c r="A157" s="26"/>
      <c r="B157" s="22" t="s">
        <v>36</v>
      </c>
      <c r="C157" s="27"/>
      <c r="D157" s="26"/>
      <c r="E157" s="26"/>
      <c r="F157" s="26"/>
      <c r="G157" s="17"/>
      <c r="H157" s="19"/>
      <c r="I157" s="36"/>
    </row>
    <row r="158" ht="20.4" customHeight="1" spans="1:9">
      <c r="A158" s="26" t="s">
        <v>37</v>
      </c>
      <c r="B158" s="22" t="s">
        <v>38</v>
      </c>
      <c r="C158" s="27"/>
      <c r="D158" s="26"/>
      <c r="E158" s="26"/>
      <c r="F158" s="26"/>
      <c r="G158" s="17"/>
      <c r="H158" s="19"/>
      <c r="I158" s="36"/>
    </row>
    <row r="159" ht="20.4" customHeight="1" spans="1:9">
      <c r="A159" s="26"/>
      <c r="B159" s="22" t="s">
        <v>39</v>
      </c>
      <c r="C159" s="27"/>
      <c r="D159" s="26" t="s">
        <v>66</v>
      </c>
      <c r="E159" s="34">
        <v>1</v>
      </c>
      <c r="F159" s="34">
        <v>1</v>
      </c>
      <c r="G159" s="17">
        <v>40</v>
      </c>
      <c r="H159" s="19">
        <v>40</v>
      </c>
      <c r="I159" s="36"/>
    </row>
    <row r="160" ht="20.4" customHeight="1" spans="1:9">
      <c r="A160" s="26"/>
      <c r="B160" s="22" t="s">
        <v>42</v>
      </c>
      <c r="C160" s="27"/>
      <c r="D160" s="26"/>
      <c r="E160" s="26"/>
      <c r="F160" s="26"/>
      <c r="G160" s="17"/>
      <c r="H160" s="19"/>
      <c r="I160" s="36"/>
    </row>
    <row r="161" ht="20.4" customHeight="1" spans="1:9">
      <c r="A161" s="26"/>
      <c r="B161" s="22" t="s">
        <v>43</v>
      </c>
      <c r="C161" s="27"/>
      <c r="D161" s="26"/>
      <c r="E161" s="26"/>
      <c r="F161" s="26"/>
      <c r="G161" s="17"/>
      <c r="H161" s="19"/>
      <c r="I161" s="36"/>
    </row>
    <row r="162" ht="20.4" customHeight="1" spans="1:9">
      <c r="A162" s="26" t="s">
        <v>44</v>
      </c>
      <c r="B162" s="22" t="s">
        <v>44</v>
      </c>
      <c r="C162" s="27"/>
      <c r="D162" s="26"/>
      <c r="E162" s="26"/>
      <c r="F162" s="26"/>
      <c r="G162" s="17"/>
      <c r="H162" s="19"/>
      <c r="I162" s="36"/>
    </row>
    <row r="163" ht="20.4" customHeight="1"/>
    <row r="164" ht="20.4" customHeight="1" spans="1:9">
      <c r="A164" s="3" t="s">
        <v>0</v>
      </c>
      <c r="B164" s="3"/>
      <c r="C164" s="3"/>
      <c r="D164" s="3"/>
      <c r="E164" s="3"/>
      <c r="F164" s="3"/>
      <c r="G164" s="3"/>
      <c r="H164" s="3"/>
      <c r="I164" s="3"/>
    </row>
    <row r="165" ht="20.4" customHeight="1" spans="1:9">
      <c r="A165" s="4" t="s">
        <v>1</v>
      </c>
      <c r="B165" s="5" t="s">
        <v>68</v>
      </c>
      <c r="C165" s="6"/>
      <c r="D165" s="7"/>
      <c r="E165" s="4" t="s">
        <v>3</v>
      </c>
      <c r="F165" s="5">
        <v>2023</v>
      </c>
      <c r="G165" s="6"/>
      <c r="H165" s="6"/>
      <c r="I165" s="7"/>
    </row>
    <row r="166" ht="20.4" customHeight="1" spans="1:9">
      <c r="A166" s="4" t="s">
        <v>4</v>
      </c>
      <c r="B166" s="5"/>
      <c r="C166" s="6"/>
      <c r="D166" s="7"/>
      <c r="E166" s="4" t="s">
        <v>5</v>
      </c>
      <c r="F166" s="8" t="s">
        <v>6</v>
      </c>
      <c r="G166" s="8"/>
      <c r="H166" s="8"/>
      <c r="I166" s="8"/>
    </row>
    <row r="167" ht="20.4" customHeight="1" spans="1:9">
      <c r="A167" s="9" t="s">
        <v>7</v>
      </c>
      <c r="B167" s="10"/>
      <c r="C167" s="10"/>
      <c r="D167" s="10"/>
      <c r="E167" s="10"/>
      <c r="F167" s="10"/>
      <c r="G167" s="10"/>
      <c r="H167" s="10"/>
      <c r="I167" s="11"/>
    </row>
    <row r="168" ht="20.4" customHeight="1" spans="1:9">
      <c r="A168" s="9"/>
      <c r="B168" s="10"/>
      <c r="C168" s="9" t="s">
        <v>8</v>
      </c>
      <c r="D168" s="11"/>
      <c r="E168" s="9" t="s">
        <v>9</v>
      </c>
      <c r="F168" s="11"/>
      <c r="G168" s="9" t="s">
        <v>10</v>
      </c>
      <c r="H168" s="10"/>
      <c r="I168" s="11"/>
    </row>
    <row r="169" ht="20.4" customHeight="1" spans="1:9">
      <c r="A169" s="9" t="s">
        <v>11</v>
      </c>
      <c r="B169" s="11"/>
      <c r="C169" s="9">
        <v>5000</v>
      </c>
      <c r="D169" s="11"/>
      <c r="E169" s="9">
        <v>5000</v>
      </c>
      <c r="F169" s="11"/>
      <c r="G169" s="9">
        <f t="shared" ref="G169:G171" si="6">E169/C169</f>
        <v>1</v>
      </c>
      <c r="H169" s="10"/>
      <c r="I169" s="11"/>
    </row>
    <row r="170" ht="20.4" customHeight="1" spans="1:9">
      <c r="A170" s="9" t="s">
        <v>12</v>
      </c>
      <c r="B170" s="11"/>
      <c r="C170" s="9">
        <v>5000</v>
      </c>
      <c r="D170" s="11"/>
      <c r="E170" s="9">
        <v>5000</v>
      </c>
      <c r="F170" s="11"/>
      <c r="G170" s="9">
        <f t="shared" si="6"/>
        <v>1</v>
      </c>
      <c r="H170" s="10"/>
      <c r="I170" s="11"/>
    </row>
    <row r="171" ht="20.4" customHeight="1" spans="1:9">
      <c r="A171" s="9" t="s">
        <v>13</v>
      </c>
      <c r="B171" s="11"/>
      <c r="C171" s="9"/>
      <c r="D171" s="11"/>
      <c r="E171" s="9"/>
      <c r="F171" s="11"/>
      <c r="G171" s="9"/>
      <c r="H171" s="10"/>
      <c r="I171" s="11"/>
    </row>
    <row r="172" ht="20.4" customHeight="1" spans="1:9">
      <c r="A172" s="8" t="s">
        <v>14</v>
      </c>
      <c r="B172" s="9" t="s">
        <v>15</v>
      </c>
      <c r="C172" s="10"/>
      <c r="D172" s="10"/>
      <c r="E172" s="11"/>
      <c r="F172" s="12" t="s">
        <v>16</v>
      </c>
      <c r="G172" s="12"/>
      <c r="H172" s="12"/>
      <c r="I172" s="12"/>
    </row>
    <row r="173" s="1" customFormat="1" ht="45" customHeight="1" spans="1:9">
      <c r="A173" s="13"/>
      <c r="B173" s="14" t="s">
        <v>69</v>
      </c>
      <c r="C173" s="15"/>
      <c r="D173" s="15"/>
      <c r="E173" s="16"/>
      <c r="F173" s="32" t="s">
        <v>49</v>
      </c>
      <c r="G173" s="32"/>
      <c r="H173" s="32"/>
      <c r="I173" s="32"/>
    </row>
    <row r="174" ht="30" customHeight="1" spans="1:9">
      <c r="A174" s="17" t="s">
        <v>19</v>
      </c>
      <c r="B174" s="18" t="s">
        <v>20</v>
      </c>
      <c r="C174" s="19"/>
      <c r="D174" s="17" t="s">
        <v>21</v>
      </c>
      <c r="E174" s="17" t="s">
        <v>22</v>
      </c>
      <c r="F174" s="17" t="s">
        <v>23</v>
      </c>
      <c r="G174" s="20" t="s">
        <v>24</v>
      </c>
      <c r="H174" s="19" t="s">
        <v>25</v>
      </c>
      <c r="I174" s="35" t="s">
        <v>26</v>
      </c>
    </row>
    <row r="175" ht="20.4" customHeight="1" spans="1:9">
      <c r="A175" s="18" t="s">
        <v>27</v>
      </c>
      <c r="B175" s="21"/>
      <c r="C175" s="21"/>
      <c r="D175" s="21"/>
      <c r="E175" s="21"/>
      <c r="F175" s="19"/>
      <c r="G175" s="17">
        <f>SUM(G176:G185)</f>
        <v>100</v>
      </c>
      <c r="H175" s="17">
        <f>SUM(H176:H185)</f>
        <v>100</v>
      </c>
      <c r="I175" s="35"/>
    </row>
    <row r="176" ht="20.4" customHeight="1" spans="1:9">
      <c r="A176" s="22" t="s">
        <v>28</v>
      </c>
      <c r="B176" s="23"/>
      <c r="C176" s="23"/>
      <c r="D176" s="24"/>
      <c r="E176" s="25">
        <v>5000</v>
      </c>
      <c r="F176" s="26">
        <v>5000</v>
      </c>
      <c r="G176" s="17">
        <v>10</v>
      </c>
      <c r="H176" s="19">
        <v>10</v>
      </c>
      <c r="I176" s="36"/>
    </row>
    <row r="177" ht="20.4" customHeight="1" spans="1:9">
      <c r="A177" s="26" t="s">
        <v>30</v>
      </c>
      <c r="B177" s="22" t="s">
        <v>31</v>
      </c>
      <c r="C177" s="27"/>
      <c r="D177" s="26"/>
      <c r="E177" s="26"/>
      <c r="F177" s="26"/>
      <c r="G177" s="17"/>
      <c r="H177" s="19"/>
      <c r="I177" s="36"/>
    </row>
    <row r="178" ht="20.4" customHeight="1" spans="1:9">
      <c r="A178" s="26"/>
      <c r="B178" s="22" t="s">
        <v>34</v>
      </c>
      <c r="C178" s="27"/>
      <c r="D178" s="26" t="s">
        <v>50</v>
      </c>
      <c r="E178" s="34">
        <v>1</v>
      </c>
      <c r="F178" s="34">
        <v>1</v>
      </c>
      <c r="G178" s="17">
        <v>50</v>
      </c>
      <c r="H178" s="19">
        <v>50</v>
      </c>
      <c r="I178" s="36"/>
    </row>
    <row r="179" ht="20.4" customHeight="1" spans="1:9">
      <c r="A179" s="26"/>
      <c r="B179" s="22" t="s">
        <v>35</v>
      </c>
      <c r="C179" s="27"/>
      <c r="D179" s="26"/>
      <c r="E179" s="26"/>
      <c r="F179" s="26"/>
      <c r="G179" s="17"/>
      <c r="H179" s="19"/>
      <c r="I179" s="36"/>
    </row>
    <row r="180" ht="20.4" customHeight="1" spans="1:9">
      <c r="A180" s="26"/>
      <c r="B180" s="22" t="s">
        <v>36</v>
      </c>
      <c r="C180" s="27"/>
      <c r="D180" s="26"/>
      <c r="E180" s="26"/>
      <c r="F180" s="26"/>
      <c r="G180" s="17"/>
      <c r="H180" s="19"/>
      <c r="I180" s="36"/>
    </row>
    <row r="181" ht="20.4" customHeight="1" spans="1:9">
      <c r="A181" s="26" t="s">
        <v>37</v>
      </c>
      <c r="B181" s="22" t="s">
        <v>38</v>
      </c>
      <c r="C181" s="27"/>
      <c r="D181" s="26"/>
      <c r="E181" s="26"/>
      <c r="F181" s="26"/>
      <c r="G181" s="17"/>
      <c r="H181" s="19"/>
      <c r="I181" s="36"/>
    </row>
    <row r="182" ht="20.4" customHeight="1" spans="1:9">
      <c r="A182" s="26"/>
      <c r="B182" s="22" t="s">
        <v>39</v>
      </c>
      <c r="C182" s="27"/>
      <c r="D182" s="26" t="s">
        <v>70</v>
      </c>
      <c r="E182" s="34">
        <v>1</v>
      </c>
      <c r="F182" s="34">
        <v>1</v>
      </c>
      <c r="G182" s="17">
        <v>40</v>
      </c>
      <c r="H182" s="19">
        <v>40</v>
      </c>
      <c r="I182" s="36"/>
    </row>
    <row r="183" ht="20.4" customHeight="1" spans="1:9">
      <c r="A183" s="26"/>
      <c r="B183" s="22" t="s">
        <v>42</v>
      </c>
      <c r="C183" s="27"/>
      <c r="D183" s="26"/>
      <c r="E183" s="26"/>
      <c r="F183" s="26"/>
      <c r="G183" s="17"/>
      <c r="H183" s="19"/>
      <c r="I183" s="36"/>
    </row>
    <row r="184" ht="20.4" customHeight="1" spans="1:9">
      <c r="A184" s="26"/>
      <c r="B184" s="22" t="s">
        <v>43</v>
      </c>
      <c r="C184" s="27"/>
      <c r="D184" s="26"/>
      <c r="E184" s="26"/>
      <c r="F184" s="26"/>
      <c r="G184" s="17"/>
      <c r="H184" s="19"/>
      <c r="I184" s="36"/>
    </row>
    <row r="185" ht="20.4" customHeight="1" spans="1:9">
      <c r="A185" s="26" t="s">
        <v>44</v>
      </c>
      <c r="B185" s="22" t="s">
        <v>44</v>
      </c>
      <c r="C185" s="27"/>
      <c r="D185" s="26"/>
      <c r="E185" s="26"/>
      <c r="F185" s="26"/>
      <c r="G185" s="17"/>
      <c r="H185" s="19"/>
      <c r="I185" s="36"/>
    </row>
    <row r="186" ht="20.4" customHeight="1"/>
    <row r="187" ht="20.4" customHeight="1" spans="1:9">
      <c r="A187" s="3" t="s">
        <v>0</v>
      </c>
      <c r="B187" s="3"/>
      <c r="C187" s="3"/>
      <c r="D187" s="3"/>
      <c r="E187" s="3"/>
      <c r="F187" s="3"/>
      <c r="G187" s="3"/>
      <c r="H187" s="3"/>
      <c r="I187" s="3"/>
    </row>
    <row r="188" ht="20.4" customHeight="1" spans="1:9">
      <c r="A188" s="4" t="s">
        <v>1</v>
      </c>
      <c r="B188" s="5" t="s">
        <v>71</v>
      </c>
      <c r="C188" s="6"/>
      <c r="D188" s="7"/>
      <c r="E188" s="4" t="s">
        <v>3</v>
      </c>
      <c r="F188" s="5">
        <v>2023</v>
      </c>
      <c r="G188" s="6"/>
      <c r="H188" s="6"/>
      <c r="I188" s="7"/>
    </row>
    <row r="189" ht="20.4" customHeight="1" spans="1:9">
      <c r="A189" s="4" t="s">
        <v>4</v>
      </c>
      <c r="B189" s="5"/>
      <c r="C189" s="6"/>
      <c r="D189" s="7"/>
      <c r="E189" s="4" t="s">
        <v>5</v>
      </c>
      <c r="F189" s="8" t="s">
        <v>6</v>
      </c>
      <c r="G189" s="8"/>
      <c r="H189" s="8"/>
      <c r="I189" s="8"/>
    </row>
    <row r="190" ht="20.4" customHeight="1" spans="1:9">
      <c r="A190" s="9" t="s">
        <v>7</v>
      </c>
      <c r="B190" s="10"/>
      <c r="C190" s="10"/>
      <c r="D190" s="10"/>
      <c r="E190" s="10"/>
      <c r="F190" s="10"/>
      <c r="G190" s="10"/>
      <c r="H190" s="10"/>
      <c r="I190" s="11"/>
    </row>
    <row r="191" ht="20.4" customHeight="1" spans="1:9">
      <c r="A191" s="9"/>
      <c r="B191" s="10"/>
      <c r="C191" s="9" t="s">
        <v>8</v>
      </c>
      <c r="D191" s="11"/>
      <c r="E191" s="9" t="s">
        <v>9</v>
      </c>
      <c r="F191" s="11"/>
      <c r="G191" s="9" t="s">
        <v>10</v>
      </c>
      <c r="H191" s="10"/>
      <c r="I191" s="11"/>
    </row>
    <row r="192" ht="20.4" customHeight="1" spans="1:9">
      <c r="A192" s="9" t="s">
        <v>11</v>
      </c>
      <c r="B192" s="11"/>
      <c r="C192" s="9">
        <v>250000</v>
      </c>
      <c r="D192" s="11"/>
      <c r="E192" s="9">
        <v>249803</v>
      </c>
      <c r="F192" s="11"/>
      <c r="G192" s="9">
        <f t="shared" ref="G192:G194" si="7">E192/C192</f>
        <v>0.999212</v>
      </c>
      <c r="H192" s="10"/>
      <c r="I192" s="11"/>
    </row>
    <row r="193" ht="20.4" customHeight="1" spans="1:9">
      <c r="A193" s="9" t="s">
        <v>12</v>
      </c>
      <c r="B193" s="11"/>
      <c r="C193" s="9">
        <v>250000</v>
      </c>
      <c r="D193" s="11"/>
      <c r="E193" s="9">
        <v>249803</v>
      </c>
      <c r="F193" s="11"/>
      <c r="G193" s="9">
        <f t="shared" si="7"/>
        <v>0.999212</v>
      </c>
      <c r="H193" s="10"/>
      <c r="I193" s="11"/>
    </row>
    <row r="194" ht="20.4" customHeight="1" spans="1:9">
      <c r="A194" s="9" t="s">
        <v>13</v>
      </c>
      <c r="B194" s="11"/>
      <c r="C194" s="9"/>
      <c r="D194" s="11"/>
      <c r="E194" s="9"/>
      <c r="F194" s="11"/>
      <c r="G194" s="9"/>
      <c r="H194" s="10"/>
      <c r="I194" s="11"/>
    </row>
    <row r="195" ht="20.4" customHeight="1" spans="1:9">
      <c r="A195" s="8" t="s">
        <v>14</v>
      </c>
      <c r="B195" s="9" t="s">
        <v>15</v>
      </c>
      <c r="C195" s="10"/>
      <c r="D195" s="10"/>
      <c r="E195" s="11"/>
      <c r="F195" s="12" t="s">
        <v>16</v>
      </c>
      <c r="G195" s="12"/>
      <c r="H195" s="12"/>
      <c r="I195" s="12"/>
    </row>
    <row r="196" s="1" customFormat="1" ht="45" customHeight="1" spans="1:9">
      <c r="A196" s="13"/>
      <c r="B196" s="14" t="s">
        <v>72</v>
      </c>
      <c r="C196" s="15"/>
      <c r="D196" s="15"/>
      <c r="E196" s="16"/>
      <c r="F196" s="32" t="s">
        <v>73</v>
      </c>
      <c r="G196" s="32"/>
      <c r="H196" s="32"/>
      <c r="I196" s="32"/>
    </row>
    <row r="197" ht="29" customHeight="1" spans="1:9">
      <c r="A197" s="17" t="s">
        <v>19</v>
      </c>
      <c r="B197" s="18" t="s">
        <v>20</v>
      </c>
      <c r="C197" s="19"/>
      <c r="D197" s="17" t="s">
        <v>21</v>
      </c>
      <c r="E197" s="17" t="s">
        <v>22</v>
      </c>
      <c r="F197" s="17" t="s">
        <v>23</v>
      </c>
      <c r="G197" s="20" t="s">
        <v>24</v>
      </c>
      <c r="H197" s="19" t="s">
        <v>25</v>
      </c>
      <c r="I197" s="35" t="s">
        <v>26</v>
      </c>
    </row>
    <row r="198" ht="20.4" customHeight="1" spans="1:9">
      <c r="A198" s="18" t="s">
        <v>27</v>
      </c>
      <c r="B198" s="21"/>
      <c r="C198" s="21"/>
      <c r="D198" s="21"/>
      <c r="E198" s="21"/>
      <c r="F198" s="19"/>
      <c r="G198" s="17">
        <f>SUM(G199:G208)</f>
        <v>100</v>
      </c>
      <c r="H198" s="17">
        <f>SUM(H199:H208)</f>
        <v>99</v>
      </c>
      <c r="I198" s="35"/>
    </row>
    <row r="199" ht="27" customHeight="1" spans="1:9">
      <c r="A199" s="22" t="s">
        <v>28</v>
      </c>
      <c r="B199" s="23"/>
      <c r="C199" s="23"/>
      <c r="D199" s="24"/>
      <c r="E199" s="25">
        <v>250000</v>
      </c>
      <c r="F199" s="26">
        <v>249803</v>
      </c>
      <c r="G199" s="17">
        <v>10</v>
      </c>
      <c r="H199" s="19">
        <v>9</v>
      </c>
      <c r="I199" s="36" t="s">
        <v>74</v>
      </c>
    </row>
    <row r="200" ht="20.4" customHeight="1" spans="1:9">
      <c r="A200" s="26" t="s">
        <v>30</v>
      </c>
      <c r="B200" s="22" t="s">
        <v>31</v>
      </c>
      <c r="C200" s="27"/>
      <c r="D200" s="26" t="s">
        <v>75</v>
      </c>
      <c r="E200" s="26" t="s">
        <v>76</v>
      </c>
      <c r="F200" s="26" t="s">
        <v>76</v>
      </c>
      <c r="G200" s="17">
        <v>40</v>
      </c>
      <c r="H200" s="19">
        <v>40</v>
      </c>
      <c r="I200" s="36"/>
    </row>
    <row r="201" ht="20.4" customHeight="1" spans="1:9">
      <c r="A201" s="26"/>
      <c r="B201" s="22" t="s">
        <v>34</v>
      </c>
      <c r="C201" s="27"/>
      <c r="D201" s="26" t="s">
        <v>50</v>
      </c>
      <c r="E201" s="34">
        <v>1</v>
      </c>
      <c r="F201" s="34">
        <v>1</v>
      </c>
      <c r="G201" s="17">
        <v>20</v>
      </c>
      <c r="H201" s="19">
        <v>20</v>
      </c>
      <c r="I201" s="36"/>
    </row>
    <row r="202" ht="20.4" customHeight="1" spans="1:9">
      <c r="A202" s="26"/>
      <c r="B202" s="22" t="s">
        <v>35</v>
      </c>
      <c r="C202" s="27"/>
      <c r="D202" s="26"/>
      <c r="E202" s="26"/>
      <c r="F202" s="26"/>
      <c r="G202" s="17"/>
      <c r="H202" s="19"/>
      <c r="I202" s="36"/>
    </row>
    <row r="203" ht="20.4" customHeight="1" spans="1:9">
      <c r="A203" s="26"/>
      <c r="B203" s="22" t="s">
        <v>36</v>
      </c>
      <c r="C203" s="27"/>
      <c r="D203" s="26"/>
      <c r="E203" s="26"/>
      <c r="F203" s="26"/>
      <c r="G203" s="17"/>
      <c r="H203" s="19"/>
      <c r="I203" s="36"/>
    </row>
    <row r="204" ht="20.4" customHeight="1" spans="1:9">
      <c r="A204" s="26" t="s">
        <v>37</v>
      </c>
      <c r="B204" s="22" t="s">
        <v>38</v>
      </c>
      <c r="C204" s="27"/>
      <c r="D204" s="26"/>
      <c r="E204" s="26"/>
      <c r="F204" s="26"/>
      <c r="G204" s="17"/>
      <c r="H204" s="19"/>
      <c r="I204" s="36"/>
    </row>
    <row r="205" ht="20.4" customHeight="1" spans="1:9">
      <c r="A205" s="26"/>
      <c r="B205" s="22" t="s">
        <v>39</v>
      </c>
      <c r="C205" s="27"/>
      <c r="D205" s="26" t="s">
        <v>50</v>
      </c>
      <c r="E205" s="26" t="s">
        <v>77</v>
      </c>
      <c r="F205" s="26" t="s">
        <v>77</v>
      </c>
      <c r="G205" s="17">
        <v>20</v>
      </c>
      <c r="H205" s="19">
        <v>20</v>
      </c>
      <c r="I205" s="36"/>
    </row>
    <row r="206" ht="20.4" customHeight="1" spans="1:9">
      <c r="A206" s="26"/>
      <c r="B206" s="22" t="s">
        <v>42</v>
      </c>
      <c r="C206" s="27"/>
      <c r="D206" s="26"/>
      <c r="E206" s="26"/>
      <c r="F206" s="26"/>
      <c r="G206" s="17"/>
      <c r="H206" s="19"/>
      <c r="I206" s="36"/>
    </row>
    <row r="207" ht="20.4" customHeight="1" spans="1:9">
      <c r="A207" s="26"/>
      <c r="B207" s="22" t="s">
        <v>43</v>
      </c>
      <c r="C207" s="27"/>
      <c r="D207" s="26"/>
      <c r="E207" s="26"/>
      <c r="F207" s="26"/>
      <c r="G207" s="17"/>
      <c r="H207" s="19"/>
      <c r="I207" s="36"/>
    </row>
    <row r="208" ht="20.4" customHeight="1" spans="1:9">
      <c r="A208" s="26" t="s">
        <v>44</v>
      </c>
      <c r="B208" s="22" t="s">
        <v>44</v>
      </c>
      <c r="C208" s="27"/>
      <c r="D208" s="26" t="s">
        <v>75</v>
      </c>
      <c r="E208" s="34">
        <v>1</v>
      </c>
      <c r="F208" s="34">
        <v>1</v>
      </c>
      <c r="G208" s="17">
        <v>10</v>
      </c>
      <c r="H208" s="19">
        <v>10</v>
      </c>
      <c r="I208" s="36"/>
    </row>
    <row r="209" ht="20.4" customHeight="1"/>
    <row r="210" ht="20.4" customHeight="1" spans="1:9">
      <c r="A210" s="3" t="s">
        <v>0</v>
      </c>
      <c r="B210" s="3"/>
      <c r="C210" s="3"/>
      <c r="D210" s="3"/>
      <c r="E210" s="3"/>
      <c r="F210" s="3"/>
      <c r="G210" s="3"/>
      <c r="H210" s="3"/>
      <c r="I210" s="3"/>
    </row>
    <row r="211" ht="20.4" customHeight="1" spans="1:9">
      <c r="A211" s="4" t="s">
        <v>1</v>
      </c>
      <c r="B211" s="5" t="s">
        <v>78</v>
      </c>
      <c r="C211" s="6"/>
      <c r="D211" s="7"/>
      <c r="E211" s="4" t="s">
        <v>3</v>
      </c>
      <c r="F211" s="5">
        <v>2023</v>
      </c>
      <c r="G211" s="6"/>
      <c r="H211" s="6"/>
      <c r="I211" s="7"/>
    </row>
    <row r="212" ht="20.4" customHeight="1" spans="1:9">
      <c r="A212" s="4" t="s">
        <v>4</v>
      </c>
      <c r="B212" s="5"/>
      <c r="C212" s="6"/>
      <c r="D212" s="7"/>
      <c r="E212" s="4" t="s">
        <v>5</v>
      </c>
      <c r="F212" s="8" t="s">
        <v>6</v>
      </c>
      <c r="G212" s="8"/>
      <c r="H212" s="8"/>
      <c r="I212" s="8"/>
    </row>
    <row r="213" ht="20.4" customHeight="1" spans="1:9">
      <c r="A213" s="9" t="s">
        <v>7</v>
      </c>
      <c r="B213" s="10"/>
      <c r="C213" s="10"/>
      <c r="D213" s="10"/>
      <c r="E213" s="10"/>
      <c r="F213" s="10"/>
      <c r="G213" s="10"/>
      <c r="H213" s="10"/>
      <c r="I213" s="11"/>
    </row>
    <row r="214" ht="20.4" customHeight="1" spans="1:9">
      <c r="A214" s="9"/>
      <c r="B214" s="10"/>
      <c r="C214" s="9" t="s">
        <v>8</v>
      </c>
      <c r="D214" s="11"/>
      <c r="E214" s="9" t="s">
        <v>9</v>
      </c>
      <c r="F214" s="11"/>
      <c r="G214" s="9" t="s">
        <v>10</v>
      </c>
      <c r="H214" s="10"/>
      <c r="I214" s="11"/>
    </row>
    <row r="215" ht="20.4" customHeight="1" spans="1:9">
      <c r="A215" s="9" t="s">
        <v>11</v>
      </c>
      <c r="B215" s="11"/>
      <c r="C215" s="9">
        <v>37200</v>
      </c>
      <c r="D215" s="11"/>
      <c r="E215" s="9">
        <v>12159.8</v>
      </c>
      <c r="F215" s="11"/>
      <c r="G215" s="9">
        <f>E215/C215</f>
        <v>0.326876344086022</v>
      </c>
      <c r="H215" s="10"/>
      <c r="I215" s="11"/>
    </row>
    <row r="216" ht="20.4" customHeight="1" spans="1:9">
      <c r="A216" s="9" t="s">
        <v>12</v>
      </c>
      <c r="B216" s="11"/>
      <c r="C216" s="9">
        <v>37200</v>
      </c>
      <c r="D216" s="11"/>
      <c r="E216" s="9">
        <v>12159.8</v>
      </c>
      <c r="F216" s="11"/>
      <c r="G216" s="9">
        <f>E216/C216</f>
        <v>0.326876344086022</v>
      </c>
      <c r="H216" s="10"/>
      <c r="I216" s="11"/>
    </row>
    <row r="217" ht="20.4" customHeight="1" spans="1:9">
      <c r="A217" s="9" t="s">
        <v>13</v>
      </c>
      <c r="B217" s="11"/>
      <c r="C217" s="9"/>
      <c r="D217" s="11"/>
      <c r="E217" s="9"/>
      <c r="F217" s="11"/>
      <c r="G217" s="9"/>
      <c r="H217" s="10"/>
      <c r="I217" s="11"/>
    </row>
    <row r="218" ht="20.4" customHeight="1" spans="1:9">
      <c r="A218" s="8" t="s">
        <v>14</v>
      </c>
      <c r="B218" s="9" t="s">
        <v>15</v>
      </c>
      <c r="C218" s="10"/>
      <c r="D218" s="10"/>
      <c r="E218" s="11"/>
      <c r="F218" s="12" t="s">
        <v>16</v>
      </c>
      <c r="G218" s="12"/>
      <c r="H218" s="12"/>
      <c r="I218" s="12"/>
    </row>
    <row r="219" s="1" customFormat="1" ht="45" customHeight="1" spans="1:9">
      <c r="A219" s="13"/>
      <c r="B219" s="14" t="s">
        <v>79</v>
      </c>
      <c r="C219" s="15"/>
      <c r="D219" s="15"/>
      <c r="E219" s="16"/>
      <c r="F219" s="32" t="s">
        <v>80</v>
      </c>
      <c r="G219" s="32"/>
      <c r="H219" s="32"/>
      <c r="I219" s="32"/>
    </row>
    <row r="220" ht="31" customHeight="1" spans="1:9">
      <c r="A220" s="17" t="s">
        <v>19</v>
      </c>
      <c r="B220" s="18" t="s">
        <v>20</v>
      </c>
      <c r="C220" s="19"/>
      <c r="D220" s="17" t="s">
        <v>21</v>
      </c>
      <c r="E220" s="17" t="s">
        <v>22</v>
      </c>
      <c r="F220" s="17" t="s">
        <v>23</v>
      </c>
      <c r="G220" s="20" t="s">
        <v>24</v>
      </c>
      <c r="H220" s="19" t="s">
        <v>25</v>
      </c>
      <c r="I220" s="35" t="s">
        <v>26</v>
      </c>
    </row>
    <row r="221" ht="20.4" customHeight="1" spans="1:9">
      <c r="A221" s="18" t="s">
        <v>27</v>
      </c>
      <c r="B221" s="21"/>
      <c r="C221" s="21"/>
      <c r="D221" s="21"/>
      <c r="E221" s="21"/>
      <c r="F221" s="19"/>
      <c r="G221" s="17">
        <f>SUM(G222:G231)</f>
        <v>100</v>
      </c>
      <c r="H221" s="17">
        <f>SUM(H222:H231)</f>
        <v>93</v>
      </c>
      <c r="I221" s="35"/>
    </row>
    <row r="222" ht="27" customHeight="1" spans="1:9">
      <c r="A222" s="22" t="s">
        <v>28</v>
      </c>
      <c r="B222" s="23"/>
      <c r="C222" s="23"/>
      <c r="D222" s="24"/>
      <c r="E222" s="25">
        <v>37200</v>
      </c>
      <c r="F222" s="26">
        <v>12159.8</v>
      </c>
      <c r="G222" s="17">
        <v>10</v>
      </c>
      <c r="H222" s="19">
        <v>3</v>
      </c>
      <c r="I222" s="36" t="s">
        <v>81</v>
      </c>
    </row>
    <row r="223" ht="20.4" customHeight="1" spans="1:9">
      <c r="A223" s="26" t="s">
        <v>30</v>
      </c>
      <c r="B223" s="22" t="s">
        <v>31</v>
      </c>
      <c r="C223" s="27"/>
      <c r="D223" s="26" t="s">
        <v>82</v>
      </c>
      <c r="E223" s="26" t="s">
        <v>83</v>
      </c>
      <c r="F223" s="26" t="s">
        <v>83</v>
      </c>
      <c r="G223" s="17">
        <v>60</v>
      </c>
      <c r="H223" s="19">
        <v>60</v>
      </c>
      <c r="I223" s="36"/>
    </row>
    <row r="224" ht="20.4" customHeight="1" spans="1:9">
      <c r="A224" s="26"/>
      <c r="B224" s="22" t="s">
        <v>34</v>
      </c>
      <c r="C224" s="27"/>
      <c r="D224" s="26"/>
      <c r="E224" s="26"/>
      <c r="F224" s="26"/>
      <c r="G224" s="17"/>
      <c r="H224" s="19"/>
      <c r="I224" s="36"/>
    </row>
    <row r="225" ht="20.4" customHeight="1" spans="1:9">
      <c r="A225" s="26"/>
      <c r="B225" s="22" t="s">
        <v>35</v>
      </c>
      <c r="C225" s="27"/>
      <c r="D225" s="26"/>
      <c r="E225" s="26"/>
      <c r="F225" s="26"/>
      <c r="G225" s="17"/>
      <c r="H225" s="19"/>
      <c r="I225" s="36"/>
    </row>
    <row r="226" ht="20.4" customHeight="1" spans="1:9">
      <c r="A226" s="26"/>
      <c r="B226" s="22" t="s">
        <v>36</v>
      </c>
      <c r="C226" s="27"/>
      <c r="D226" s="26"/>
      <c r="E226" s="26"/>
      <c r="F226" s="26"/>
      <c r="G226" s="17"/>
      <c r="H226" s="19"/>
      <c r="I226" s="36"/>
    </row>
    <row r="227" ht="20.4" customHeight="1" spans="1:9">
      <c r="A227" s="26" t="s">
        <v>37</v>
      </c>
      <c r="B227" s="22" t="s">
        <v>38</v>
      </c>
      <c r="C227" s="27"/>
      <c r="D227" s="26"/>
      <c r="E227" s="26"/>
      <c r="F227" s="26"/>
      <c r="G227" s="17"/>
      <c r="H227" s="19"/>
      <c r="I227" s="36"/>
    </row>
    <row r="228" ht="20.4" customHeight="1" spans="1:9">
      <c r="A228" s="26"/>
      <c r="B228" s="22" t="s">
        <v>39</v>
      </c>
      <c r="C228" s="27"/>
      <c r="D228" s="26" t="s">
        <v>50</v>
      </c>
      <c r="E228" s="34">
        <v>1</v>
      </c>
      <c r="F228" s="34">
        <v>1</v>
      </c>
      <c r="G228" s="17">
        <v>30</v>
      </c>
      <c r="H228" s="19">
        <v>30</v>
      </c>
      <c r="I228" s="36"/>
    </row>
    <row r="229" ht="20.4" customHeight="1" spans="1:9">
      <c r="A229" s="26"/>
      <c r="B229" s="22" t="s">
        <v>42</v>
      </c>
      <c r="C229" s="27"/>
      <c r="D229" s="26"/>
      <c r="E229" s="26"/>
      <c r="F229" s="26"/>
      <c r="G229" s="17"/>
      <c r="H229" s="19"/>
      <c r="I229" s="36"/>
    </row>
    <row r="230" ht="20.4" customHeight="1" spans="1:9">
      <c r="A230" s="26"/>
      <c r="B230" s="22" t="s">
        <v>43</v>
      </c>
      <c r="C230" s="27"/>
      <c r="D230" s="26"/>
      <c r="E230" s="26"/>
      <c r="F230" s="26"/>
      <c r="G230" s="17"/>
      <c r="H230" s="19"/>
      <c r="I230" s="36"/>
    </row>
    <row r="231" ht="20.4" customHeight="1" spans="1:9">
      <c r="A231" s="26" t="s">
        <v>44</v>
      </c>
      <c r="B231" s="22" t="s">
        <v>44</v>
      </c>
      <c r="C231" s="27"/>
      <c r="D231" s="26"/>
      <c r="E231" s="26"/>
      <c r="F231" s="26"/>
      <c r="G231" s="17"/>
      <c r="H231" s="19"/>
      <c r="I231" s="36"/>
    </row>
    <row r="232" ht="20.4" customHeight="1"/>
    <row r="233" ht="20.4" customHeight="1" spans="1:9">
      <c r="A233" s="3" t="s">
        <v>0</v>
      </c>
      <c r="B233" s="3"/>
      <c r="C233" s="3"/>
      <c r="D233" s="3"/>
      <c r="E233" s="3"/>
      <c r="F233" s="3"/>
      <c r="G233" s="3"/>
      <c r="H233" s="3"/>
      <c r="I233" s="3"/>
    </row>
    <row r="234" ht="20.4" customHeight="1" spans="1:9">
      <c r="A234" s="4" t="s">
        <v>1</v>
      </c>
      <c r="B234" s="5" t="s">
        <v>84</v>
      </c>
      <c r="C234" s="6"/>
      <c r="D234" s="7"/>
      <c r="E234" s="4" t="s">
        <v>3</v>
      </c>
      <c r="F234" s="5">
        <v>2023</v>
      </c>
      <c r="G234" s="6"/>
      <c r="H234" s="6"/>
      <c r="I234" s="7"/>
    </row>
    <row r="235" ht="20.4" customHeight="1" spans="1:9">
      <c r="A235" s="4" t="s">
        <v>4</v>
      </c>
      <c r="B235" s="5"/>
      <c r="C235" s="6"/>
      <c r="D235" s="7"/>
      <c r="E235" s="4" t="s">
        <v>5</v>
      </c>
      <c r="F235" s="8" t="s">
        <v>6</v>
      </c>
      <c r="G235" s="8"/>
      <c r="H235" s="8"/>
      <c r="I235" s="8"/>
    </row>
    <row r="236" ht="20.4" customHeight="1" spans="1:9">
      <c r="A236" s="9" t="s">
        <v>7</v>
      </c>
      <c r="B236" s="10"/>
      <c r="C236" s="10"/>
      <c r="D236" s="10"/>
      <c r="E236" s="10"/>
      <c r="F236" s="10"/>
      <c r="G236" s="10"/>
      <c r="H236" s="10"/>
      <c r="I236" s="11"/>
    </row>
    <row r="237" ht="20.4" customHeight="1" spans="1:9">
      <c r="A237" s="9"/>
      <c r="B237" s="10"/>
      <c r="C237" s="9" t="s">
        <v>8</v>
      </c>
      <c r="D237" s="11"/>
      <c r="E237" s="9" t="s">
        <v>9</v>
      </c>
      <c r="F237" s="11"/>
      <c r="G237" s="9" t="s">
        <v>10</v>
      </c>
      <c r="H237" s="10"/>
      <c r="I237" s="11"/>
    </row>
    <row r="238" ht="20.4" customHeight="1" spans="1:9">
      <c r="A238" s="9" t="s">
        <v>11</v>
      </c>
      <c r="B238" s="11"/>
      <c r="C238" s="9">
        <v>37200</v>
      </c>
      <c r="D238" s="11"/>
      <c r="E238" s="9">
        <v>30320</v>
      </c>
      <c r="F238" s="11"/>
      <c r="G238" s="9">
        <f>E238/C238</f>
        <v>0.81505376344086</v>
      </c>
      <c r="H238" s="10"/>
      <c r="I238" s="11"/>
    </row>
    <row r="239" ht="20.4" customHeight="1" spans="1:9">
      <c r="A239" s="9" t="s">
        <v>12</v>
      </c>
      <c r="B239" s="11"/>
      <c r="C239" s="9">
        <v>37200</v>
      </c>
      <c r="D239" s="11"/>
      <c r="E239" s="9">
        <v>30320</v>
      </c>
      <c r="F239" s="11"/>
      <c r="G239" s="9">
        <f>E239/C239</f>
        <v>0.81505376344086</v>
      </c>
      <c r="H239" s="10"/>
      <c r="I239" s="11"/>
    </row>
    <row r="240" ht="20.4" customHeight="1" spans="1:9">
      <c r="A240" s="9" t="s">
        <v>13</v>
      </c>
      <c r="B240" s="11"/>
      <c r="C240" s="9"/>
      <c r="D240" s="11"/>
      <c r="E240" s="9"/>
      <c r="F240" s="11"/>
      <c r="G240" s="9"/>
      <c r="H240" s="10"/>
      <c r="I240" s="11"/>
    </row>
    <row r="241" ht="20.4" customHeight="1" spans="1:9">
      <c r="A241" s="8" t="s">
        <v>14</v>
      </c>
      <c r="B241" s="9" t="s">
        <v>15</v>
      </c>
      <c r="C241" s="10"/>
      <c r="D241" s="10"/>
      <c r="E241" s="11"/>
      <c r="F241" s="12" t="s">
        <v>16</v>
      </c>
      <c r="G241" s="12"/>
      <c r="H241" s="12"/>
      <c r="I241" s="12"/>
    </row>
    <row r="242" s="1" customFormat="1" ht="45" customHeight="1" spans="1:9">
      <c r="A242" s="13"/>
      <c r="B242" s="14" t="s">
        <v>85</v>
      </c>
      <c r="C242" s="15"/>
      <c r="D242" s="15"/>
      <c r="E242" s="16"/>
      <c r="F242" s="32" t="s">
        <v>86</v>
      </c>
      <c r="G242" s="32"/>
      <c r="H242" s="32"/>
      <c r="I242" s="32"/>
    </row>
    <row r="243" ht="28" customHeight="1" spans="1:9">
      <c r="A243" s="17" t="s">
        <v>19</v>
      </c>
      <c r="B243" s="18" t="s">
        <v>20</v>
      </c>
      <c r="C243" s="19"/>
      <c r="D243" s="17" t="s">
        <v>21</v>
      </c>
      <c r="E243" s="17" t="s">
        <v>22</v>
      </c>
      <c r="F243" s="17" t="s">
        <v>23</v>
      </c>
      <c r="G243" s="20" t="s">
        <v>24</v>
      </c>
      <c r="H243" s="19" t="s">
        <v>25</v>
      </c>
      <c r="I243" s="35" t="s">
        <v>26</v>
      </c>
    </row>
    <row r="244" ht="20.4" customHeight="1" spans="1:9">
      <c r="A244" s="18" t="s">
        <v>27</v>
      </c>
      <c r="B244" s="21"/>
      <c r="C244" s="21"/>
      <c r="D244" s="21"/>
      <c r="E244" s="21"/>
      <c r="F244" s="19"/>
      <c r="G244" s="17">
        <f>SUM(G245:G254)</f>
        <v>100</v>
      </c>
      <c r="H244" s="17">
        <f>SUM(H245:H254)</f>
        <v>98</v>
      </c>
      <c r="I244" s="35"/>
    </row>
    <row r="245" ht="28" customHeight="1" spans="1:9">
      <c r="A245" s="22" t="s">
        <v>28</v>
      </c>
      <c r="B245" s="23"/>
      <c r="C245" s="23"/>
      <c r="D245" s="24"/>
      <c r="E245" s="25">
        <v>37200</v>
      </c>
      <c r="F245" s="26">
        <v>30320</v>
      </c>
      <c r="G245" s="17">
        <v>10</v>
      </c>
      <c r="H245" s="19">
        <v>8</v>
      </c>
      <c r="I245" s="36" t="s">
        <v>87</v>
      </c>
    </row>
    <row r="246" ht="27" customHeight="1" spans="1:9">
      <c r="A246" s="26" t="s">
        <v>30</v>
      </c>
      <c r="B246" s="22" t="s">
        <v>31</v>
      </c>
      <c r="C246" s="27"/>
      <c r="D246" s="37" t="s">
        <v>84</v>
      </c>
      <c r="E246" s="26" t="s">
        <v>88</v>
      </c>
      <c r="F246" s="26" t="s">
        <v>88</v>
      </c>
      <c r="G246" s="17">
        <v>50</v>
      </c>
      <c r="H246" s="19">
        <v>50</v>
      </c>
      <c r="I246" s="36"/>
    </row>
    <row r="247" ht="20.4" customHeight="1" spans="1:9">
      <c r="A247" s="26"/>
      <c r="B247" s="22" t="s">
        <v>34</v>
      </c>
      <c r="C247" s="27"/>
      <c r="D247" s="26"/>
      <c r="E247" s="26"/>
      <c r="F247" s="26"/>
      <c r="G247" s="17"/>
      <c r="H247" s="19"/>
      <c r="I247" s="36"/>
    </row>
    <row r="248" ht="20.4" customHeight="1" spans="1:9">
      <c r="A248" s="26"/>
      <c r="B248" s="22" t="s">
        <v>35</v>
      </c>
      <c r="C248" s="27"/>
      <c r="D248" s="26"/>
      <c r="E248" s="26"/>
      <c r="F248" s="26"/>
      <c r="G248" s="17"/>
      <c r="H248" s="19"/>
      <c r="I248" s="36"/>
    </row>
    <row r="249" ht="20.4" customHeight="1" spans="1:9">
      <c r="A249" s="26"/>
      <c r="B249" s="22" t="s">
        <v>36</v>
      </c>
      <c r="C249" s="27"/>
      <c r="D249" s="26"/>
      <c r="E249" s="26"/>
      <c r="F249" s="26"/>
      <c r="G249" s="17"/>
      <c r="H249" s="19"/>
      <c r="I249" s="36"/>
    </row>
    <row r="250" ht="20.4" customHeight="1" spans="1:9">
      <c r="A250" s="26" t="s">
        <v>37</v>
      </c>
      <c r="B250" s="22" t="s">
        <v>38</v>
      </c>
      <c r="C250" s="27"/>
      <c r="D250" s="26"/>
      <c r="E250" s="26"/>
      <c r="F250" s="26"/>
      <c r="G250" s="17"/>
      <c r="H250" s="19"/>
      <c r="I250" s="36"/>
    </row>
    <row r="251" ht="20.4" customHeight="1" spans="1:9">
      <c r="A251" s="26"/>
      <c r="B251" s="22" t="s">
        <v>39</v>
      </c>
      <c r="C251" s="27"/>
      <c r="D251" s="26" t="s">
        <v>50</v>
      </c>
      <c r="E251" s="34">
        <v>1</v>
      </c>
      <c r="F251" s="34">
        <v>1</v>
      </c>
      <c r="G251" s="17">
        <v>30</v>
      </c>
      <c r="H251" s="19">
        <v>30</v>
      </c>
      <c r="I251" s="36"/>
    </row>
    <row r="252" ht="20.4" customHeight="1" spans="1:9">
      <c r="A252" s="26"/>
      <c r="B252" s="22" t="s">
        <v>42</v>
      </c>
      <c r="C252" s="27"/>
      <c r="D252" s="26"/>
      <c r="E252" s="26"/>
      <c r="F252" s="26"/>
      <c r="G252" s="17"/>
      <c r="H252" s="19"/>
      <c r="I252" s="36"/>
    </row>
    <row r="253" ht="20.4" customHeight="1" spans="1:9">
      <c r="A253" s="26"/>
      <c r="B253" s="22" t="s">
        <v>43</v>
      </c>
      <c r="C253" s="27"/>
      <c r="D253" s="26"/>
      <c r="E253" s="26"/>
      <c r="F253" s="26"/>
      <c r="G253" s="17"/>
      <c r="H253" s="19"/>
      <c r="I253" s="36"/>
    </row>
    <row r="254" ht="20.4" customHeight="1" spans="1:9">
      <c r="A254" s="26" t="s">
        <v>44</v>
      </c>
      <c r="B254" s="22" t="s">
        <v>44</v>
      </c>
      <c r="C254" s="27"/>
      <c r="D254" s="26" t="s">
        <v>89</v>
      </c>
      <c r="E254" s="34">
        <v>1</v>
      </c>
      <c r="F254" s="34">
        <v>1</v>
      </c>
      <c r="G254" s="17">
        <v>10</v>
      </c>
      <c r="H254" s="19">
        <v>10</v>
      </c>
      <c r="I254" s="36"/>
    </row>
    <row r="255" ht="20.4" customHeight="1"/>
    <row r="256" ht="20.4" customHeight="1" spans="1:9">
      <c r="A256" s="3" t="s">
        <v>0</v>
      </c>
      <c r="B256" s="3"/>
      <c r="C256" s="3"/>
      <c r="D256" s="3"/>
      <c r="E256" s="3"/>
      <c r="F256" s="3"/>
      <c r="G256" s="3"/>
      <c r="H256" s="3"/>
      <c r="I256" s="3"/>
    </row>
    <row r="257" ht="20.4" customHeight="1" spans="1:9">
      <c r="A257" s="4" t="s">
        <v>1</v>
      </c>
      <c r="B257" s="5" t="s">
        <v>90</v>
      </c>
      <c r="C257" s="6"/>
      <c r="D257" s="7"/>
      <c r="E257" s="4" t="s">
        <v>3</v>
      </c>
      <c r="F257" s="5">
        <v>2023</v>
      </c>
      <c r="G257" s="6"/>
      <c r="H257" s="6"/>
      <c r="I257" s="7"/>
    </row>
    <row r="258" ht="20.4" customHeight="1" spans="1:9">
      <c r="A258" s="4" t="s">
        <v>4</v>
      </c>
      <c r="B258" s="5"/>
      <c r="C258" s="6"/>
      <c r="D258" s="7"/>
      <c r="E258" s="4" t="s">
        <v>5</v>
      </c>
      <c r="F258" s="8" t="s">
        <v>6</v>
      </c>
      <c r="G258" s="8"/>
      <c r="H258" s="8"/>
      <c r="I258" s="8"/>
    </row>
    <row r="259" ht="20.4" customHeight="1" spans="1:9">
      <c r="A259" s="9" t="s">
        <v>7</v>
      </c>
      <c r="B259" s="10"/>
      <c r="C259" s="10"/>
      <c r="D259" s="10"/>
      <c r="E259" s="10"/>
      <c r="F259" s="10"/>
      <c r="G259" s="10"/>
      <c r="H259" s="10"/>
      <c r="I259" s="11"/>
    </row>
    <row r="260" ht="20.4" customHeight="1" spans="1:9">
      <c r="A260" s="9"/>
      <c r="B260" s="10"/>
      <c r="C260" s="9" t="s">
        <v>8</v>
      </c>
      <c r="D260" s="11"/>
      <c r="E260" s="9" t="s">
        <v>9</v>
      </c>
      <c r="F260" s="11"/>
      <c r="G260" s="9" t="s">
        <v>10</v>
      </c>
      <c r="H260" s="10"/>
      <c r="I260" s="11"/>
    </row>
    <row r="261" ht="20.4" customHeight="1" spans="1:9">
      <c r="A261" s="9" t="s">
        <v>11</v>
      </c>
      <c r="B261" s="11"/>
      <c r="C261" s="9">
        <v>18100</v>
      </c>
      <c r="D261" s="11"/>
      <c r="E261" s="9">
        <v>0</v>
      </c>
      <c r="F261" s="11"/>
      <c r="G261" s="9">
        <f>E261/C261</f>
        <v>0</v>
      </c>
      <c r="H261" s="10"/>
      <c r="I261" s="11"/>
    </row>
    <row r="262" ht="20.4" customHeight="1" spans="1:9">
      <c r="A262" s="9" t="s">
        <v>12</v>
      </c>
      <c r="B262" s="11"/>
      <c r="C262" s="9">
        <v>18100</v>
      </c>
      <c r="D262" s="11"/>
      <c r="E262" s="9">
        <v>0</v>
      </c>
      <c r="F262" s="11"/>
      <c r="G262" s="9">
        <f>E262/C262</f>
        <v>0</v>
      </c>
      <c r="H262" s="10"/>
      <c r="I262" s="11"/>
    </row>
    <row r="263" ht="20.4" customHeight="1" spans="1:9">
      <c r="A263" s="9" t="s">
        <v>13</v>
      </c>
      <c r="B263" s="11"/>
      <c r="C263" s="9"/>
      <c r="D263" s="11"/>
      <c r="E263" s="9"/>
      <c r="F263" s="11"/>
      <c r="G263" s="9"/>
      <c r="H263" s="10"/>
      <c r="I263" s="11"/>
    </row>
    <row r="264" ht="20.4" customHeight="1" spans="1:9">
      <c r="A264" s="8" t="s">
        <v>14</v>
      </c>
      <c r="B264" s="9" t="s">
        <v>15</v>
      </c>
      <c r="C264" s="10"/>
      <c r="D264" s="10"/>
      <c r="E264" s="11"/>
      <c r="F264" s="12" t="s">
        <v>16</v>
      </c>
      <c r="G264" s="12"/>
      <c r="H264" s="12"/>
      <c r="I264" s="12"/>
    </row>
    <row r="265" s="1" customFormat="1" ht="45" customHeight="1" spans="1:9">
      <c r="A265" s="13"/>
      <c r="B265" s="14" t="s">
        <v>91</v>
      </c>
      <c r="C265" s="15"/>
      <c r="D265" s="15"/>
      <c r="E265" s="16"/>
      <c r="F265" s="32" t="s">
        <v>92</v>
      </c>
      <c r="G265" s="32"/>
      <c r="H265" s="32"/>
      <c r="I265" s="32"/>
    </row>
    <row r="266" ht="30" customHeight="1" spans="1:9">
      <c r="A266" s="17" t="s">
        <v>19</v>
      </c>
      <c r="B266" s="18" t="s">
        <v>20</v>
      </c>
      <c r="C266" s="19"/>
      <c r="D266" s="17" t="s">
        <v>21</v>
      </c>
      <c r="E266" s="17" t="s">
        <v>22</v>
      </c>
      <c r="F266" s="17" t="s">
        <v>23</v>
      </c>
      <c r="G266" s="20" t="s">
        <v>24</v>
      </c>
      <c r="H266" s="19" t="s">
        <v>25</v>
      </c>
      <c r="I266" s="35" t="s">
        <v>26</v>
      </c>
    </row>
    <row r="267" ht="20.4" customHeight="1" spans="1:9">
      <c r="A267" s="18" t="s">
        <v>27</v>
      </c>
      <c r="B267" s="21"/>
      <c r="C267" s="21"/>
      <c r="D267" s="21"/>
      <c r="E267" s="21"/>
      <c r="F267" s="19"/>
      <c r="G267" s="17">
        <f>SUM(G268:G277)</f>
        <v>120</v>
      </c>
      <c r="H267" s="17">
        <f>SUM(H268:H277)</f>
        <v>0</v>
      </c>
      <c r="I267" s="35"/>
    </row>
    <row r="268" ht="20.4" customHeight="1" spans="1:9">
      <c r="A268" s="22" t="s">
        <v>28</v>
      </c>
      <c r="B268" s="23"/>
      <c r="C268" s="23"/>
      <c r="D268" s="24"/>
      <c r="E268" s="25">
        <v>18100</v>
      </c>
      <c r="F268" s="26">
        <v>0</v>
      </c>
      <c r="G268" s="17">
        <v>0</v>
      </c>
      <c r="H268" s="19">
        <v>0</v>
      </c>
      <c r="I268" s="36" t="s">
        <v>92</v>
      </c>
    </row>
    <row r="269" ht="20.4" customHeight="1" spans="1:9">
      <c r="A269" s="26" t="s">
        <v>30</v>
      </c>
      <c r="B269" s="22" t="s">
        <v>31</v>
      </c>
      <c r="C269" s="27"/>
      <c r="D269" s="26"/>
      <c r="E269" s="26"/>
      <c r="F269" s="26"/>
      <c r="G269" s="17"/>
      <c r="H269" s="19"/>
      <c r="I269" s="36"/>
    </row>
    <row r="270" ht="20.4" customHeight="1" spans="1:9">
      <c r="A270" s="26"/>
      <c r="B270" s="22" t="s">
        <v>34</v>
      </c>
      <c r="C270" s="27"/>
      <c r="D270" s="26" t="s">
        <v>50</v>
      </c>
      <c r="E270" s="34">
        <v>1</v>
      </c>
      <c r="F270" s="34">
        <v>0</v>
      </c>
      <c r="G270" s="17">
        <v>40</v>
      </c>
      <c r="H270" s="19">
        <v>0</v>
      </c>
      <c r="I270" s="36"/>
    </row>
    <row r="271" ht="20.4" customHeight="1" spans="1:9">
      <c r="A271" s="26"/>
      <c r="B271" s="22" t="s">
        <v>35</v>
      </c>
      <c r="C271" s="27"/>
      <c r="D271" s="26"/>
      <c r="E271" s="26"/>
      <c r="F271" s="26"/>
      <c r="G271" s="17"/>
      <c r="H271" s="19"/>
      <c r="I271" s="36"/>
    </row>
    <row r="272" ht="20.4" customHeight="1" spans="1:9">
      <c r="A272" s="26"/>
      <c r="B272" s="22" t="s">
        <v>36</v>
      </c>
      <c r="C272" s="27"/>
      <c r="D272" s="26"/>
      <c r="E272" s="26"/>
      <c r="F272" s="26"/>
      <c r="G272" s="17"/>
      <c r="H272" s="19"/>
      <c r="I272" s="36"/>
    </row>
    <row r="273" ht="20.4" customHeight="1" spans="1:9">
      <c r="A273" s="26" t="s">
        <v>37</v>
      </c>
      <c r="B273" s="22" t="s">
        <v>38</v>
      </c>
      <c r="C273" s="27"/>
      <c r="D273" s="26"/>
      <c r="E273" s="26"/>
      <c r="F273" s="26"/>
      <c r="G273" s="17"/>
      <c r="H273" s="19"/>
      <c r="I273" s="36"/>
    </row>
    <row r="274" ht="20.4" customHeight="1" spans="1:9">
      <c r="A274" s="26"/>
      <c r="B274" s="22" t="s">
        <v>39</v>
      </c>
      <c r="C274" s="27"/>
      <c r="D274" s="26" t="s">
        <v>50</v>
      </c>
      <c r="E274" s="34">
        <v>1</v>
      </c>
      <c r="F274" s="34">
        <v>0</v>
      </c>
      <c r="G274" s="17">
        <v>40</v>
      </c>
      <c r="H274" s="19">
        <v>0</v>
      </c>
      <c r="I274" s="36" t="s">
        <v>92</v>
      </c>
    </row>
    <row r="275" ht="20.4" customHeight="1" spans="1:9">
      <c r="A275" s="26"/>
      <c r="B275" s="22" t="s">
        <v>42</v>
      </c>
      <c r="C275" s="27"/>
      <c r="D275" s="26"/>
      <c r="E275" s="26"/>
      <c r="F275" s="26"/>
      <c r="G275" s="17"/>
      <c r="H275" s="19"/>
      <c r="I275" s="36"/>
    </row>
    <row r="276" ht="20.4" customHeight="1" spans="1:9">
      <c r="A276" s="26"/>
      <c r="B276" s="22" t="s">
        <v>43</v>
      </c>
      <c r="C276" s="27"/>
      <c r="D276" s="26"/>
      <c r="E276" s="26"/>
      <c r="F276" s="26"/>
      <c r="G276" s="17"/>
      <c r="H276" s="19"/>
      <c r="I276" s="36"/>
    </row>
    <row r="277" ht="20.4" customHeight="1" spans="1:9">
      <c r="A277" s="26" t="s">
        <v>44</v>
      </c>
      <c r="B277" s="22" t="s">
        <v>44</v>
      </c>
      <c r="C277" s="27"/>
      <c r="D277" s="26" t="s">
        <v>93</v>
      </c>
      <c r="E277" s="26" t="s">
        <v>94</v>
      </c>
      <c r="F277" s="34">
        <v>0</v>
      </c>
      <c r="G277" s="17">
        <v>40</v>
      </c>
      <c r="H277" s="19">
        <v>0</v>
      </c>
      <c r="I277" s="36" t="s">
        <v>92</v>
      </c>
    </row>
    <row r="278" ht="20.4" customHeight="1"/>
    <row r="279" ht="20.4" customHeight="1" spans="1:9">
      <c r="A279" s="3" t="s">
        <v>0</v>
      </c>
      <c r="B279" s="3"/>
      <c r="C279" s="3"/>
      <c r="D279" s="3"/>
      <c r="E279" s="3"/>
      <c r="F279" s="3"/>
      <c r="G279" s="3"/>
      <c r="H279" s="3"/>
      <c r="I279" s="3"/>
    </row>
    <row r="280" ht="20.4" customHeight="1" spans="1:9">
      <c r="A280" s="4" t="s">
        <v>1</v>
      </c>
      <c r="B280" s="5" t="s">
        <v>95</v>
      </c>
      <c r="C280" s="6"/>
      <c r="D280" s="7"/>
      <c r="E280" s="4" t="s">
        <v>3</v>
      </c>
      <c r="F280" s="5">
        <v>2023</v>
      </c>
      <c r="G280" s="6"/>
      <c r="H280" s="6"/>
      <c r="I280" s="7"/>
    </row>
    <row r="281" ht="20.4" customHeight="1" spans="1:9">
      <c r="A281" s="4" t="s">
        <v>4</v>
      </c>
      <c r="B281" s="5"/>
      <c r="C281" s="6"/>
      <c r="D281" s="7"/>
      <c r="E281" s="4" t="s">
        <v>5</v>
      </c>
      <c r="F281" s="8" t="s">
        <v>6</v>
      </c>
      <c r="G281" s="8"/>
      <c r="H281" s="8"/>
      <c r="I281" s="8"/>
    </row>
    <row r="282" ht="20.4" customHeight="1" spans="1:9">
      <c r="A282" s="9" t="s">
        <v>7</v>
      </c>
      <c r="B282" s="10"/>
      <c r="C282" s="10"/>
      <c r="D282" s="10"/>
      <c r="E282" s="10"/>
      <c r="F282" s="10"/>
      <c r="G282" s="10"/>
      <c r="H282" s="10"/>
      <c r="I282" s="11"/>
    </row>
    <row r="283" ht="20.4" customHeight="1" spans="1:9">
      <c r="A283" s="9"/>
      <c r="B283" s="10"/>
      <c r="C283" s="9" t="s">
        <v>8</v>
      </c>
      <c r="D283" s="11"/>
      <c r="E283" s="9" t="s">
        <v>9</v>
      </c>
      <c r="F283" s="11"/>
      <c r="G283" s="9" t="s">
        <v>10</v>
      </c>
      <c r="H283" s="10"/>
      <c r="I283" s="11"/>
    </row>
    <row r="284" ht="20.4" customHeight="1" spans="1:9">
      <c r="A284" s="9" t="s">
        <v>11</v>
      </c>
      <c r="B284" s="11"/>
      <c r="C284" s="9">
        <v>16200</v>
      </c>
      <c r="D284" s="11"/>
      <c r="E284" s="9">
        <v>16137.13</v>
      </c>
      <c r="F284" s="11"/>
      <c r="G284" s="9">
        <f>E284/C284</f>
        <v>0.996119135802469</v>
      </c>
      <c r="H284" s="10"/>
      <c r="I284" s="11"/>
    </row>
    <row r="285" ht="20.4" customHeight="1" spans="1:9">
      <c r="A285" s="9" t="s">
        <v>12</v>
      </c>
      <c r="B285" s="11"/>
      <c r="C285" s="9">
        <v>16200</v>
      </c>
      <c r="D285" s="11"/>
      <c r="E285" s="9">
        <v>16137.13</v>
      </c>
      <c r="F285" s="11"/>
      <c r="G285" s="9">
        <f>E285/C285</f>
        <v>0.996119135802469</v>
      </c>
      <c r="H285" s="10"/>
      <c r="I285" s="11"/>
    </row>
    <row r="286" ht="20.4" customHeight="1" spans="1:9">
      <c r="A286" s="9" t="s">
        <v>13</v>
      </c>
      <c r="B286" s="11"/>
      <c r="C286" s="9"/>
      <c r="D286" s="11"/>
      <c r="E286" s="9"/>
      <c r="F286" s="11"/>
      <c r="G286" s="9"/>
      <c r="H286" s="10"/>
      <c r="I286" s="11"/>
    </row>
    <row r="287" ht="20.4" customHeight="1" spans="1:9">
      <c r="A287" s="8" t="s">
        <v>14</v>
      </c>
      <c r="B287" s="9" t="s">
        <v>15</v>
      </c>
      <c r="C287" s="10"/>
      <c r="D287" s="10"/>
      <c r="E287" s="11"/>
      <c r="F287" s="12" t="s">
        <v>16</v>
      </c>
      <c r="G287" s="12"/>
      <c r="H287" s="12"/>
      <c r="I287" s="12"/>
    </row>
    <row r="288" s="1" customFormat="1" ht="45" customHeight="1" spans="1:9">
      <c r="A288" s="13"/>
      <c r="B288" s="14" t="s">
        <v>96</v>
      </c>
      <c r="C288" s="15"/>
      <c r="D288" s="15"/>
      <c r="E288" s="16"/>
      <c r="F288" s="32" t="s">
        <v>97</v>
      </c>
      <c r="G288" s="32"/>
      <c r="H288" s="32"/>
      <c r="I288" s="32"/>
    </row>
    <row r="289" ht="30" customHeight="1" spans="1:9">
      <c r="A289" s="17" t="s">
        <v>19</v>
      </c>
      <c r="B289" s="18" t="s">
        <v>20</v>
      </c>
      <c r="C289" s="19"/>
      <c r="D289" s="17" t="s">
        <v>21</v>
      </c>
      <c r="E289" s="17" t="s">
        <v>22</v>
      </c>
      <c r="F289" s="17" t="s">
        <v>23</v>
      </c>
      <c r="G289" s="20" t="s">
        <v>24</v>
      </c>
      <c r="H289" s="19" t="s">
        <v>25</v>
      </c>
      <c r="I289" s="35" t="s">
        <v>26</v>
      </c>
    </row>
    <row r="290" ht="20.4" customHeight="1" spans="1:9">
      <c r="A290" s="18" t="s">
        <v>27</v>
      </c>
      <c r="B290" s="21"/>
      <c r="C290" s="21"/>
      <c r="D290" s="21"/>
      <c r="E290" s="21"/>
      <c r="F290" s="19"/>
      <c r="G290" s="17">
        <f>SUM(G291:G300)</f>
        <v>100</v>
      </c>
      <c r="H290" s="17">
        <f>SUM(H291:H300)</f>
        <v>99</v>
      </c>
      <c r="I290" s="35"/>
    </row>
    <row r="291" ht="28" customHeight="1" spans="1:9">
      <c r="A291" s="22" t="s">
        <v>28</v>
      </c>
      <c r="B291" s="23"/>
      <c r="C291" s="23"/>
      <c r="D291" s="24"/>
      <c r="E291" s="25">
        <v>16200</v>
      </c>
      <c r="F291" s="26">
        <v>16137.13</v>
      </c>
      <c r="G291" s="17">
        <v>10</v>
      </c>
      <c r="H291" s="19">
        <v>9</v>
      </c>
      <c r="I291" s="36" t="s">
        <v>98</v>
      </c>
    </row>
    <row r="292" ht="20.4" customHeight="1" spans="1:9">
      <c r="A292" s="26" t="s">
        <v>30</v>
      </c>
      <c r="B292" s="22" t="s">
        <v>31</v>
      </c>
      <c r="C292" s="27"/>
      <c r="D292" s="26"/>
      <c r="E292" s="26"/>
      <c r="F292" s="26"/>
      <c r="G292" s="17"/>
      <c r="H292" s="19"/>
      <c r="I292" s="36"/>
    </row>
    <row r="293" ht="20.4" customHeight="1" spans="1:9">
      <c r="A293" s="26"/>
      <c r="B293" s="22" t="s">
        <v>34</v>
      </c>
      <c r="C293" s="27"/>
      <c r="D293" s="26" t="s">
        <v>50</v>
      </c>
      <c r="E293" s="34">
        <v>1</v>
      </c>
      <c r="F293" s="34">
        <v>1</v>
      </c>
      <c r="G293" s="17">
        <v>50</v>
      </c>
      <c r="H293" s="19">
        <v>50</v>
      </c>
      <c r="I293" s="36"/>
    </row>
    <row r="294" ht="20.4" customHeight="1" spans="1:9">
      <c r="A294" s="26"/>
      <c r="B294" s="22" t="s">
        <v>35</v>
      </c>
      <c r="C294" s="27"/>
      <c r="D294" s="26"/>
      <c r="E294" s="26"/>
      <c r="F294" s="26"/>
      <c r="G294" s="17"/>
      <c r="H294" s="19"/>
      <c r="I294" s="36"/>
    </row>
    <row r="295" ht="20.4" customHeight="1" spans="1:9">
      <c r="A295" s="26"/>
      <c r="B295" s="22" t="s">
        <v>36</v>
      </c>
      <c r="C295" s="27"/>
      <c r="D295" s="26"/>
      <c r="E295" s="26"/>
      <c r="F295" s="26"/>
      <c r="G295" s="17"/>
      <c r="H295" s="19"/>
      <c r="I295" s="36"/>
    </row>
    <row r="296" ht="20.4" customHeight="1" spans="1:9">
      <c r="A296" s="26" t="s">
        <v>37</v>
      </c>
      <c r="B296" s="22" t="s">
        <v>38</v>
      </c>
      <c r="C296" s="27"/>
      <c r="D296" s="26"/>
      <c r="E296" s="26"/>
      <c r="F296" s="26"/>
      <c r="G296" s="17"/>
      <c r="H296" s="19"/>
      <c r="I296" s="36"/>
    </row>
    <row r="297" ht="20.4" customHeight="1" spans="1:9">
      <c r="A297" s="26"/>
      <c r="B297" s="22" t="s">
        <v>39</v>
      </c>
      <c r="C297" s="27"/>
      <c r="D297" s="26" t="s">
        <v>95</v>
      </c>
      <c r="E297" s="34">
        <v>1</v>
      </c>
      <c r="F297" s="34">
        <v>1</v>
      </c>
      <c r="G297" s="17">
        <v>40</v>
      </c>
      <c r="H297" s="19">
        <v>40</v>
      </c>
      <c r="I297" s="36"/>
    </row>
    <row r="298" ht="20.4" customHeight="1" spans="1:9">
      <c r="A298" s="26"/>
      <c r="B298" s="22" t="s">
        <v>42</v>
      </c>
      <c r="C298" s="27"/>
      <c r="D298" s="26"/>
      <c r="E298" s="26"/>
      <c r="F298" s="26"/>
      <c r="G298" s="17"/>
      <c r="H298" s="19"/>
      <c r="I298" s="36"/>
    </row>
    <row r="299" ht="20.4" customHeight="1" spans="1:9">
      <c r="A299" s="26"/>
      <c r="B299" s="22" t="s">
        <v>43</v>
      </c>
      <c r="C299" s="27"/>
      <c r="D299" s="26"/>
      <c r="E299" s="26"/>
      <c r="F299" s="26"/>
      <c r="G299" s="17"/>
      <c r="H299" s="19"/>
      <c r="I299" s="36"/>
    </row>
    <row r="300" ht="20.4" customHeight="1" spans="1:9">
      <c r="A300" s="26" t="s">
        <v>44</v>
      </c>
      <c r="B300" s="22" t="s">
        <v>44</v>
      </c>
      <c r="C300" s="27"/>
      <c r="D300" s="26"/>
      <c r="E300" s="26"/>
      <c r="F300" s="26"/>
      <c r="G300" s="17"/>
      <c r="H300" s="19"/>
      <c r="I300" s="36"/>
    </row>
    <row r="301" ht="20.4" customHeight="1"/>
    <row r="302" ht="20.4" customHeight="1" spans="1:9">
      <c r="A302" s="3" t="s">
        <v>0</v>
      </c>
      <c r="B302" s="3"/>
      <c r="C302" s="3"/>
      <c r="D302" s="3"/>
      <c r="E302" s="3"/>
      <c r="F302" s="3"/>
      <c r="G302" s="3"/>
      <c r="H302" s="3"/>
      <c r="I302" s="3"/>
    </row>
    <row r="303" ht="20.4" customHeight="1" spans="1:9">
      <c r="A303" s="4" t="s">
        <v>1</v>
      </c>
      <c r="B303" s="5" t="s">
        <v>99</v>
      </c>
      <c r="C303" s="6"/>
      <c r="D303" s="7"/>
      <c r="E303" s="4" t="s">
        <v>3</v>
      </c>
      <c r="F303" s="5">
        <v>2023</v>
      </c>
      <c r="G303" s="6"/>
      <c r="H303" s="6"/>
      <c r="I303" s="7"/>
    </row>
    <row r="304" ht="20.4" customHeight="1" spans="1:9">
      <c r="A304" s="4" t="s">
        <v>4</v>
      </c>
      <c r="B304" s="5"/>
      <c r="C304" s="6"/>
      <c r="D304" s="7"/>
      <c r="E304" s="4" t="s">
        <v>5</v>
      </c>
      <c r="F304" s="8" t="s">
        <v>6</v>
      </c>
      <c r="G304" s="8"/>
      <c r="H304" s="8"/>
      <c r="I304" s="8"/>
    </row>
    <row r="305" ht="20.4" customHeight="1" spans="1:9">
      <c r="A305" s="9" t="s">
        <v>7</v>
      </c>
      <c r="B305" s="10"/>
      <c r="C305" s="10"/>
      <c r="D305" s="10"/>
      <c r="E305" s="10"/>
      <c r="F305" s="10"/>
      <c r="G305" s="10"/>
      <c r="H305" s="10"/>
      <c r="I305" s="11"/>
    </row>
    <row r="306" ht="20.4" customHeight="1" spans="1:9">
      <c r="A306" s="9"/>
      <c r="B306" s="10"/>
      <c r="C306" s="9" t="s">
        <v>8</v>
      </c>
      <c r="D306" s="11"/>
      <c r="E306" s="9" t="s">
        <v>9</v>
      </c>
      <c r="F306" s="11"/>
      <c r="G306" s="9" t="s">
        <v>10</v>
      </c>
      <c r="H306" s="10"/>
      <c r="I306" s="11"/>
    </row>
    <row r="307" ht="20.4" customHeight="1" spans="1:9">
      <c r="A307" s="9" t="s">
        <v>11</v>
      </c>
      <c r="B307" s="11"/>
      <c r="C307" s="9">
        <v>10000</v>
      </c>
      <c r="D307" s="11"/>
      <c r="E307" s="9">
        <v>10000</v>
      </c>
      <c r="F307" s="11"/>
      <c r="G307" s="9">
        <f>E307/C307</f>
        <v>1</v>
      </c>
      <c r="H307" s="10"/>
      <c r="I307" s="11"/>
    </row>
    <row r="308" ht="20.4" customHeight="1" spans="1:9">
      <c r="A308" s="9" t="s">
        <v>12</v>
      </c>
      <c r="B308" s="11"/>
      <c r="C308" s="9">
        <v>10000</v>
      </c>
      <c r="D308" s="11"/>
      <c r="E308" s="9">
        <v>10000</v>
      </c>
      <c r="F308" s="11"/>
      <c r="G308" s="9">
        <f>E308/C308</f>
        <v>1</v>
      </c>
      <c r="H308" s="10"/>
      <c r="I308" s="11"/>
    </row>
    <row r="309" ht="20.4" customHeight="1" spans="1:9">
      <c r="A309" s="9" t="s">
        <v>13</v>
      </c>
      <c r="B309" s="11"/>
      <c r="C309" s="9"/>
      <c r="D309" s="11"/>
      <c r="E309" s="9"/>
      <c r="F309" s="11"/>
      <c r="G309" s="9"/>
      <c r="H309" s="10"/>
      <c r="I309" s="11"/>
    </row>
    <row r="310" ht="20.4" customHeight="1" spans="1:9">
      <c r="A310" s="8" t="s">
        <v>14</v>
      </c>
      <c r="B310" s="9" t="s">
        <v>15</v>
      </c>
      <c r="C310" s="10"/>
      <c r="D310" s="10"/>
      <c r="E310" s="11"/>
      <c r="F310" s="12" t="s">
        <v>16</v>
      </c>
      <c r="G310" s="12"/>
      <c r="H310" s="12"/>
      <c r="I310" s="12"/>
    </row>
    <row r="311" s="1" customFormat="1" ht="45" customHeight="1" spans="1:9">
      <c r="A311" s="13"/>
      <c r="B311" s="14" t="s">
        <v>100</v>
      </c>
      <c r="C311" s="15"/>
      <c r="D311" s="15"/>
      <c r="E311" s="16"/>
      <c r="F311" s="32" t="s">
        <v>49</v>
      </c>
      <c r="G311" s="32"/>
      <c r="H311" s="32"/>
      <c r="I311" s="32"/>
    </row>
    <row r="312" ht="30" customHeight="1" spans="1:9">
      <c r="A312" s="17" t="s">
        <v>19</v>
      </c>
      <c r="B312" s="18" t="s">
        <v>20</v>
      </c>
      <c r="C312" s="19"/>
      <c r="D312" s="17" t="s">
        <v>21</v>
      </c>
      <c r="E312" s="17" t="s">
        <v>22</v>
      </c>
      <c r="F312" s="17" t="s">
        <v>23</v>
      </c>
      <c r="G312" s="20" t="s">
        <v>24</v>
      </c>
      <c r="H312" s="19" t="s">
        <v>25</v>
      </c>
      <c r="I312" s="35" t="s">
        <v>26</v>
      </c>
    </row>
    <row r="313" ht="20.4" customHeight="1" spans="1:9">
      <c r="A313" s="18" t="s">
        <v>27</v>
      </c>
      <c r="B313" s="21"/>
      <c r="C313" s="21"/>
      <c r="D313" s="21"/>
      <c r="E313" s="21"/>
      <c r="F313" s="19"/>
      <c r="G313" s="17">
        <f>SUM(G314:G323)</f>
        <v>100</v>
      </c>
      <c r="H313" s="17">
        <f>SUM(H314:H323)</f>
        <v>100</v>
      </c>
      <c r="I313" s="35"/>
    </row>
    <row r="314" ht="20.4" customHeight="1" spans="1:9">
      <c r="A314" s="22" t="s">
        <v>28</v>
      </c>
      <c r="B314" s="23"/>
      <c r="C314" s="23"/>
      <c r="D314" s="24"/>
      <c r="E314" s="25">
        <v>10000</v>
      </c>
      <c r="F314" s="26">
        <v>10000</v>
      </c>
      <c r="G314" s="17">
        <v>10</v>
      </c>
      <c r="H314" s="19">
        <v>10</v>
      </c>
      <c r="I314" s="36"/>
    </row>
    <row r="315" ht="20.4" customHeight="1" spans="1:9">
      <c r="A315" s="26" t="s">
        <v>30</v>
      </c>
      <c r="B315" s="22" t="s">
        <v>31</v>
      </c>
      <c r="C315" s="27"/>
      <c r="D315" s="26"/>
      <c r="E315" s="26"/>
      <c r="F315" s="26"/>
      <c r="G315" s="17"/>
      <c r="H315" s="19"/>
      <c r="I315" s="36"/>
    </row>
    <row r="316" ht="20.4" customHeight="1" spans="1:9">
      <c r="A316" s="26"/>
      <c r="B316" s="22" t="s">
        <v>34</v>
      </c>
      <c r="C316" s="27"/>
      <c r="D316" s="26" t="s">
        <v>99</v>
      </c>
      <c r="E316" s="34">
        <v>1</v>
      </c>
      <c r="F316" s="34">
        <v>1</v>
      </c>
      <c r="G316" s="17">
        <v>50</v>
      </c>
      <c r="H316" s="19">
        <v>50</v>
      </c>
      <c r="I316" s="36"/>
    </row>
    <row r="317" ht="20.4" customHeight="1" spans="1:9">
      <c r="A317" s="26"/>
      <c r="B317" s="22" t="s">
        <v>35</v>
      </c>
      <c r="C317" s="27"/>
      <c r="D317" s="26"/>
      <c r="E317" s="26"/>
      <c r="F317" s="26"/>
      <c r="G317" s="17"/>
      <c r="H317" s="19"/>
      <c r="I317" s="36"/>
    </row>
    <row r="318" ht="20.4" customHeight="1" spans="1:9">
      <c r="A318" s="26"/>
      <c r="B318" s="22" t="s">
        <v>36</v>
      </c>
      <c r="C318" s="27"/>
      <c r="D318" s="26"/>
      <c r="E318" s="26"/>
      <c r="F318" s="26"/>
      <c r="G318" s="17"/>
      <c r="H318" s="19"/>
      <c r="I318" s="36"/>
    </row>
    <row r="319" ht="20.4" customHeight="1" spans="1:9">
      <c r="A319" s="26" t="s">
        <v>37</v>
      </c>
      <c r="B319" s="22" t="s">
        <v>38</v>
      </c>
      <c r="C319" s="27"/>
      <c r="D319" s="26"/>
      <c r="E319" s="26"/>
      <c r="F319" s="26"/>
      <c r="G319" s="17"/>
      <c r="H319" s="19"/>
      <c r="I319" s="36"/>
    </row>
    <row r="320" ht="20.4" customHeight="1" spans="1:9">
      <c r="A320" s="26"/>
      <c r="B320" s="22" t="s">
        <v>39</v>
      </c>
      <c r="C320" s="27"/>
      <c r="D320" s="26" t="s">
        <v>50</v>
      </c>
      <c r="E320" s="34">
        <v>1</v>
      </c>
      <c r="F320" s="34">
        <v>1</v>
      </c>
      <c r="G320" s="17">
        <v>40</v>
      </c>
      <c r="H320" s="19">
        <v>40</v>
      </c>
      <c r="I320" s="36"/>
    </row>
    <row r="321" ht="20.4" customHeight="1" spans="1:9">
      <c r="A321" s="26"/>
      <c r="B321" s="22" t="s">
        <v>42</v>
      </c>
      <c r="C321" s="27"/>
      <c r="D321" s="26"/>
      <c r="E321" s="26"/>
      <c r="F321" s="26"/>
      <c r="G321" s="17"/>
      <c r="H321" s="19"/>
      <c r="I321" s="36"/>
    </row>
    <row r="322" ht="20.4" customHeight="1" spans="1:9">
      <c r="A322" s="26"/>
      <c r="B322" s="22" t="s">
        <v>43</v>
      </c>
      <c r="C322" s="27"/>
      <c r="D322" s="26"/>
      <c r="E322" s="26"/>
      <c r="F322" s="26"/>
      <c r="G322" s="17"/>
      <c r="H322" s="19"/>
      <c r="I322" s="36"/>
    </row>
    <row r="323" ht="20.4" customHeight="1" spans="1:9">
      <c r="A323" s="26" t="s">
        <v>44</v>
      </c>
      <c r="B323" s="22" t="s">
        <v>44</v>
      </c>
      <c r="C323" s="27"/>
      <c r="D323" s="26"/>
      <c r="E323" s="26"/>
      <c r="F323" s="26"/>
      <c r="G323" s="17"/>
      <c r="H323" s="19"/>
      <c r="I323" s="36"/>
    </row>
    <row r="324" ht="20.4" customHeight="1"/>
    <row r="325" ht="20.4" customHeight="1" spans="1:9">
      <c r="A325" s="3" t="s">
        <v>0</v>
      </c>
      <c r="B325" s="3"/>
      <c r="C325" s="3"/>
      <c r="D325" s="3"/>
      <c r="E325" s="3"/>
      <c r="F325" s="3"/>
      <c r="G325" s="3"/>
      <c r="H325" s="3"/>
      <c r="I325" s="3"/>
    </row>
    <row r="326" ht="20.4" customHeight="1" spans="1:9">
      <c r="A326" s="4" t="s">
        <v>1</v>
      </c>
      <c r="B326" s="5" t="s">
        <v>101</v>
      </c>
      <c r="C326" s="6"/>
      <c r="D326" s="7"/>
      <c r="E326" s="4" t="s">
        <v>3</v>
      </c>
      <c r="F326" s="5">
        <v>2023</v>
      </c>
      <c r="G326" s="6"/>
      <c r="H326" s="6"/>
      <c r="I326" s="7"/>
    </row>
    <row r="327" ht="20.4" customHeight="1" spans="1:9">
      <c r="A327" s="4" t="s">
        <v>4</v>
      </c>
      <c r="B327" s="5"/>
      <c r="C327" s="6"/>
      <c r="D327" s="7"/>
      <c r="E327" s="4" t="s">
        <v>5</v>
      </c>
      <c r="F327" s="8" t="s">
        <v>6</v>
      </c>
      <c r="G327" s="8"/>
      <c r="H327" s="8"/>
      <c r="I327" s="8"/>
    </row>
    <row r="328" ht="20.4" customHeight="1" spans="1:9">
      <c r="A328" s="9" t="s">
        <v>7</v>
      </c>
      <c r="B328" s="10"/>
      <c r="C328" s="10"/>
      <c r="D328" s="10"/>
      <c r="E328" s="10"/>
      <c r="F328" s="10"/>
      <c r="G328" s="10"/>
      <c r="H328" s="10"/>
      <c r="I328" s="11"/>
    </row>
    <row r="329" ht="20.4" customHeight="1" spans="1:9">
      <c r="A329" s="9"/>
      <c r="B329" s="10"/>
      <c r="C329" s="9" t="s">
        <v>8</v>
      </c>
      <c r="D329" s="11"/>
      <c r="E329" s="9" t="s">
        <v>9</v>
      </c>
      <c r="F329" s="11"/>
      <c r="G329" s="9" t="s">
        <v>10</v>
      </c>
      <c r="H329" s="10"/>
      <c r="I329" s="11"/>
    </row>
    <row r="330" ht="20.4" customHeight="1" spans="1:9">
      <c r="A330" s="9" t="s">
        <v>11</v>
      </c>
      <c r="B330" s="11"/>
      <c r="C330" s="9">
        <v>2000</v>
      </c>
      <c r="D330" s="11"/>
      <c r="E330" s="9">
        <v>2000</v>
      </c>
      <c r="F330" s="11"/>
      <c r="G330" s="9">
        <f>E330/C330</f>
        <v>1</v>
      </c>
      <c r="H330" s="10"/>
      <c r="I330" s="11"/>
    </row>
    <row r="331" ht="20.4" customHeight="1" spans="1:9">
      <c r="A331" s="9" t="s">
        <v>12</v>
      </c>
      <c r="B331" s="11"/>
      <c r="C331" s="9">
        <v>2000</v>
      </c>
      <c r="D331" s="11"/>
      <c r="E331" s="9">
        <v>2000</v>
      </c>
      <c r="F331" s="11"/>
      <c r="G331" s="9">
        <f>E331/C331</f>
        <v>1</v>
      </c>
      <c r="H331" s="10"/>
      <c r="I331" s="11"/>
    </row>
    <row r="332" ht="20.4" customHeight="1" spans="1:9">
      <c r="A332" s="9" t="s">
        <v>13</v>
      </c>
      <c r="B332" s="11"/>
      <c r="C332" s="9"/>
      <c r="D332" s="11"/>
      <c r="E332" s="9"/>
      <c r="F332" s="11"/>
      <c r="G332" s="9"/>
      <c r="H332" s="10"/>
      <c r="I332" s="11"/>
    </row>
    <row r="333" ht="20.4" customHeight="1" spans="1:9">
      <c r="A333" s="8" t="s">
        <v>14</v>
      </c>
      <c r="B333" s="9" t="s">
        <v>15</v>
      </c>
      <c r="C333" s="10"/>
      <c r="D333" s="10"/>
      <c r="E333" s="11"/>
      <c r="F333" s="12" t="s">
        <v>16</v>
      </c>
      <c r="G333" s="12"/>
      <c r="H333" s="12"/>
      <c r="I333" s="12"/>
    </row>
    <row r="334" s="1" customFormat="1" ht="45" customHeight="1" spans="1:9">
      <c r="A334" s="13"/>
      <c r="B334" s="14" t="s">
        <v>102</v>
      </c>
      <c r="C334" s="15"/>
      <c r="D334" s="15"/>
      <c r="E334" s="16"/>
      <c r="F334" s="32" t="s">
        <v>49</v>
      </c>
      <c r="G334" s="32"/>
      <c r="H334" s="32"/>
      <c r="I334" s="32"/>
    </row>
    <row r="335" ht="27" customHeight="1" spans="1:9">
      <c r="A335" s="17" t="s">
        <v>19</v>
      </c>
      <c r="B335" s="18" t="s">
        <v>20</v>
      </c>
      <c r="C335" s="19"/>
      <c r="D335" s="17" t="s">
        <v>21</v>
      </c>
      <c r="E335" s="17" t="s">
        <v>22</v>
      </c>
      <c r="F335" s="17" t="s">
        <v>23</v>
      </c>
      <c r="G335" s="20" t="s">
        <v>24</v>
      </c>
      <c r="H335" s="19" t="s">
        <v>25</v>
      </c>
      <c r="I335" s="35" t="s">
        <v>26</v>
      </c>
    </row>
    <row r="336" ht="20.4" customHeight="1" spans="1:9">
      <c r="A336" s="18" t="s">
        <v>27</v>
      </c>
      <c r="B336" s="21"/>
      <c r="C336" s="21"/>
      <c r="D336" s="21"/>
      <c r="E336" s="21"/>
      <c r="F336" s="19"/>
      <c r="G336" s="17">
        <f>SUM(G337:G346)</f>
        <v>100</v>
      </c>
      <c r="H336" s="17">
        <f>SUM(H337:H346)</f>
        <v>100</v>
      </c>
      <c r="I336" s="35"/>
    </row>
    <row r="337" ht="20.4" customHeight="1" spans="1:9">
      <c r="A337" s="22" t="s">
        <v>28</v>
      </c>
      <c r="B337" s="23"/>
      <c r="C337" s="23"/>
      <c r="D337" s="24"/>
      <c r="E337" s="25">
        <v>2000</v>
      </c>
      <c r="F337" s="26">
        <v>2000</v>
      </c>
      <c r="G337" s="17">
        <v>10</v>
      </c>
      <c r="H337" s="19">
        <v>10</v>
      </c>
      <c r="I337" s="36"/>
    </row>
    <row r="338" ht="20.4" customHeight="1" spans="1:9">
      <c r="A338" s="26" t="s">
        <v>30</v>
      </c>
      <c r="B338" s="22" t="s">
        <v>31</v>
      </c>
      <c r="C338" s="27"/>
      <c r="D338" s="26"/>
      <c r="E338" s="26"/>
      <c r="F338" s="26"/>
      <c r="G338" s="17"/>
      <c r="H338" s="19"/>
      <c r="I338" s="36"/>
    </row>
    <row r="339" ht="20.4" customHeight="1" spans="1:9">
      <c r="A339" s="26"/>
      <c r="B339" s="22" t="s">
        <v>34</v>
      </c>
      <c r="C339" s="27"/>
      <c r="D339" s="26" t="s">
        <v>103</v>
      </c>
      <c r="E339" s="34">
        <v>1</v>
      </c>
      <c r="F339" s="34">
        <v>1</v>
      </c>
      <c r="G339" s="17">
        <v>60</v>
      </c>
      <c r="H339" s="19">
        <v>60</v>
      </c>
      <c r="I339" s="36"/>
    </row>
    <row r="340" ht="20.4" customHeight="1" spans="1:9">
      <c r="A340" s="26"/>
      <c r="B340" s="22" t="s">
        <v>35</v>
      </c>
      <c r="C340" s="27"/>
      <c r="D340" s="26"/>
      <c r="E340" s="26"/>
      <c r="F340" s="26"/>
      <c r="G340" s="17"/>
      <c r="H340" s="19"/>
      <c r="I340" s="36"/>
    </row>
    <row r="341" ht="20.4" customHeight="1" spans="1:9">
      <c r="A341" s="26"/>
      <c r="B341" s="22" t="s">
        <v>36</v>
      </c>
      <c r="C341" s="27"/>
      <c r="D341" s="26"/>
      <c r="E341" s="26"/>
      <c r="F341" s="26"/>
      <c r="G341" s="17"/>
      <c r="H341" s="19"/>
      <c r="I341" s="36"/>
    </row>
    <row r="342" ht="20.4" customHeight="1" spans="1:9">
      <c r="A342" s="26" t="s">
        <v>37</v>
      </c>
      <c r="B342" s="22" t="s">
        <v>38</v>
      </c>
      <c r="C342" s="27"/>
      <c r="D342" s="26"/>
      <c r="E342" s="26"/>
      <c r="F342" s="26"/>
      <c r="G342" s="17"/>
      <c r="H342" s="19"/>
      <c r="I342" s="36"/>
    </row>
    <row r="343" ht="20.4" customHeight="1" spans="1:9">
      <c r="A343" s="26"/>
      <c r="B343" s="22" t="s">
        <v>39</v>
      </c>
      <c r="C343" s="27"/>
      <c r="D343" s="26" t="s">
        <v>50</v>
      </c>
      <c r="E343" s="34">
        <v>1</v>
      </c>
      <c r="F343" s="34">
        <v>1</v>
      </c>
      <c r="G343" s="17">
        <v>30</v>
      </c>
      <c r="H343" s="19">
        <v>30</v>
      </c>
      <c r="I343" s="36"/>
    </row>
    <row r="344" ht="20.4" customHeight="1" spans="1:9">
      <c r="A344" s="26"/>
      <c r="B344" s="22" t="s">
        <v>42</v>
      </c>
      <c r="C344" s="27"/>
      <c r="D344" s="26"/>
      <c r="E344" s="26"/>
      <c r="F344" s="26"/>
      <c r="G344" s="17"/>
      <c r="H344" s="19"/>
      <c r="I344" s="36"/>
    </row>
    <row r="345" ht="20.4" customHeight="1" spans="1:9">
      <c r="A345" s="26"/>
      <c r="B345" s="22" t="s">
        <v>43</v>
      </c>
      <c r="C345" s="27"/>
      <c r="D345" s="26"/>
      <c r="E345" s="26"/>
      <c r="F345" s="26"/>
      <c r="G345" s="17"/>
      <c r="H345" s="19"/>
      <c r="I345" s="36"/>
    </row>
    <row r="346" ht="20.4" customHeight="1" spans="1:9">
      <c r="A346" s="26" t="s">
        <v>44</v>
      </c>
      <c r="B346" s="22" t="s">
        <v>44</v>
      </c>
      <c r="C346" s="27"/>
      <c r="D346" s="26"/>
      <c r="E346" s="26"/>
      <c r="F346" s="26"/>
      <c r="G346" s="17"/>
      <c r="H346" s="19"/>
      <c r="I346" s="36"/>
    </row>
  </sheetData>
  <mergeCells count="616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26:I26"/>
    <mergeCell ref="B27:D27"/>
    <mergeCell ref="F27:I27"/>
    <mergeCell ref="B28:D28"/>
    <mergeCell ref="F28:I28"/>
    <mergeCell ref="A29:I29"/>
    <mergeCell ref="A30:B30"/>
    <mergeCell ref="C30:D30"/>
    <mergeCell ref="E30:F30"/>
    <mergeCell ref="G30:I30"/>
    <mergeCell ref="A31:B31"/>
    <mergeCell ref="C31:D31"/>
    <mergeCell ref="E31:F31"/>
    <mergeCell ref="G31:I31"/>
    <mergeCell ref="A32:B32"/>
    <mergeCell ref="C32:D32"/>
    <mergeCell ref="E32:F32"/>
    <mergeCell ref="G32:I32"/>
    <mergeCell ref="A33:B33"/>
    <mergeCell ref="C33:D33"/>
    <mergeCell ref="E33:F33"/>
    <mergeCell ref="G33:I33"/>
    <mergeCell ref="B34:E34"/>
    <mergeCell ref="F34:I34"/>
    <mergeCell ref="B35:E35"/>
    <mergeCell ref="F35:I35"/>
    <mergeCell ref="B36:C36"/>
    <mergeCell ref="A37:F37"/>
    <mergeCell ref="A38:D38"/>
    <mergeCell ref="B39:C39"/>
    <mergeCell ref="B40:C40"/>
    <mergeCell ref="B41:C41"/>
    <mergeCell ref="B42:C42"/>
    <mergeCell ref="B43:C43"/>
    <mergeCell ref="B44:C44"/>
    <mergeCell ref="B45:C45"/>
    <mergeCell ref="B46:C46"/>
    <mergeCell ref="B47:C47"/>
    <mergeCell ref="A49:I49"/>
    <mergeCell ref="B50:D50"/>
    <mergeCell ref="F50:I50"/>
    <mergeCell ref="B51:D51"/>
    <mergeCell ref="F51:I51"/>
    <mergeCell ref="A52:I52"/>
    <mergeCell ref="A53:B53"/>
    <mergeCell ref="C53:D53"/>
    <mergeCell ref="E53:F53"/>
    <mergeCell ref="G53:I53"/>
    <mergeCell ref="A54:B54"/>
    <mergeCell ref="C54:D54"/>
    <mergeCell ref="E54:F54"/>
    <mergeCell ref="G54:I54"/>
    <mergeCell ref="A55:B55"/>
    <mergeCell ref="C55:D55"/>
    <mergeCell ref="E55:F55"/>
    <mergeCell ref="G55:I55"/>
    <mergeCell ref="A56:B56"/>
    <mergeCell ref="C56:D56"/>
    <mergeCell ref="E56:F56"/>
    <mergeCell ref="G56:I56"/>
    <mergeCell ref="B57:E57"/>
    <mergeCell ref="F57:I57"/>
    <mergeCell ref="B58:E58"/>
    <mergeCell ref="F58:I58"/>
    <mergeCell ref="B59:C59"/>
    <mergeCell ref="A60:F60"/>
    <mergeCell ref="A61:D61"/>
    <mergeCell ref="B62:C62"/>
    <mergeCell ref="B63:C63"/>
    <mergeCell ref="B64:C64"/>
    <mergeCell ref="B65:C65"/>
    <mergeCell ref="B66:C66"/>
    <mergeCell ref="B67:C67"/>
    <mergeCell ref="B68:C68"/>
    <mergeCell ref="B69:C69"/>
    <mergeCell ref="B70:C70"/>
    <mergeCell ref="A72:I72"/>
    <mergeCell ref="B73:D73"/>
    <mergeCell ref="F73:I73"/>
    <mergeCell ref="B74:D74"/>
    <mergeCell ref="F74:I74"/>
    <mergeCell ref="A75:I75"/>
    <mergeCell ref="A76:B76"/>
    <mergeCell ref="C76:D76"/>
    <mergeCell ref="E76:F76"/>
    <mergeCell ref="G76:I76"/>
    <mergeCell ref="A77:B77"/>
    <mergeCell ref="C77:D77"/>
    <mergeCell ref="E77:F77"/>
    <mergeCell ref="G77:I77"/>
    <mergeCell ref="A78:B78"/>
    <mergeCell ref="C78:D78"/>
    <mergeCell ref="E78:F78"/>
    <mergeCell ref="G78:I78"/>
    <mergeCell ref="A79:B79"/>
    <mergeCell ref="C79:D79"/>
    <mergeCell ref="E79:F79"/>
    <mergeCell ref="G79:I79"/>
    <mergeCell ref="B80:E80"/>
    <mergeCell ref="F80:I80"/>
    <mergeCell ref="B81:E81"/>
    <mergeCell ref="F81:I81"/>
    <mergeCell ref="B82:C82"/>
    <mergeCell ref="A83:F83"/>
    <mergeCell ref="A84:D84"/>
    <mergeCell ref="B85:C85"/>
    <mergeCell ref="B86:C86"/>
    <mergeCell ref="B87:C87"/>
    <mergeCell ref="B88:C88"/>
    <mergeCell ref="B89:C89"/>
    <mergeCell ref="B90:C90"/>
    <mergeCell ref="B91:C91"/>
    <mergeCell ref="B92:C92"/>
    <mergeCell ref="B93:C93"/>
    <mergeCell ref="A95:I95"/>
    <mergeCell ref="B96:D96"/>
    <mergeCell ref="F96:I96"/>
    <mergeCell ref="B97:D97"/>
    <mergeCell ref="F97:I97"/>
    <mergeCell ref="A98:I98"/>
    <mergeCell ref="A99:B99"/>
    <mergeCell ref="C99:D99"/>
    <mergeCell ref="E99:F99"/>
    <mergeCell ref="G99:I99"/>
    <mergeCell ref="A100:B100"/>
    <mergeCell ref="C100:D100"/>
    <mergeCell ref="E100:F100"/>
    <mergeCell ref="G100:I100"/>
    <mergeCell ref="A101:B101"/>
    <mergeCell ref="C101:D101"/>
    <mergeCell ref="E101:F101"/>
    <mergeCell ref="G101:I101"/>
    <mergeCell ref="A102:B102"/>
    <mergeCell ref="C102:D102"/>
    <mergeCell ref="E102:F102"/>
    <mergeCell ref="G102:I102"/>
    <mergeCell ref="B103:E103"/>
    <mergeCell ref="F103:I103"/>
    <mergeCell ref="B104:E104"/>
    <mergeCell ref="F104:I104"/>
    <mergeCell ref="B105:C105"/>
    <mergeCell ref="A106:F106"/>
    <mergeCell ref="A107:D107"/>
    <mergeCell ref="B108:C108"/>
    <mergeCell ref="B109:C109"/>
    <mergeCell ref="B110:C110"/>
    <mergeCell ref="B111:C111"/>
    <mergeCell ref="B112:C112"/>
    <mergeCell ref="B113:C113"/>
    <mergeCell ref="B114:C114"/>
    <mergeCell ref="B115:C115"/>
    <mergeCell ref="B116:C116"/>
    <mergeCell ref="A118:I118"/>
    <mergeCell ref="B119:D119"/>
    <mergeCell ref="F119:I119"/>
    <mergeCell ref="B120:D120"/>
    <mergeCell ref="F120:I120"/>
    <mergeCell ref="A121:I121"/>
    <mergeCell ref="A122:B122"/>
    <mergeCell ref="C122:D122"/>
    <mergeCell ref="E122:F122"/>
    <mergeCell ref="G122:I122"/>
    <mergeCell ref="A123:B123"/>
    <mergeCell ref="C123:D123"/>
    <mergeCell ref="E123:F123"/>
    <mergeCell ref="G123:I123"/>
    <mergeCell ref="A124:B124"/>
    <mergeCell ref="C124:D124"/>
    <mergeCell ref="E124:F124"/>
    <mergeCell ref="G124:I124"/>
    <mergeCell ref="A125:B125"/>
    <mergeCell ref="C125:D125"/>
    <mergeCell ref="E125:F125"/>
    <mergeCell ref="G125:I125"/>
    <mergeCell ref="B126:E126"/>
    <mergeCell ref="F126:I126"/>
    <mergeCell ref="B127:E127"/>
    <mergeCell ref="F127:I127"/>
    <mergeCell ref="B128:C128"/>
    <mergeCell ref="A129:F129"/>
    <mergeCell ref="A130:D130"/>
    <mergeCell ref="B131:C131"/>
    <mergeCell ref="B132:C132"/>
    <mergeCell ref="B133:C133"/>
    <mergeCell ref="B134:C134"/>
    <mergeCell ref="B135:C135"/>
    <mergeCell ref="B136:C136"/>
    <mergeCell ref="B137:C137"/>
    <mergeCell ref="B138:C138"/>
    <mergeCell ref="B139:C139"/>
    <mergeCell ref="A141:I141"/>
    <mergeCell ref="B142:D142"/>
    <mergeCell ref="F142:I142"/>
    <mergeCell ref="B143:D143"/>
    <mergeCell ref="F143:I143"/>
    <mergeCell ref="A144:I144"/>
    <mergeCell ref="A145:B145"/>
    <mergeCell ref="C145:D145"/>
    <mergeCell ref="E145:F145"/>
    <mergeCell ref="G145:I145"/>
    <mergeCell ref="A146:B146"/>
    <mergeCell ref="C146:D146"/>
    <mergeCell ref="E146:F146"/>
    <mergeCell ref="G146:I146"/>
    <mergeCell ref="A147:B147"/>
    <mergeCell ref="C147:D147"/>
    <mergeCell ref="E147:F147"/>
    <mergeCell ref="G147:I147"/>
    <mergeCell ref="A148:B148"/>
    <mergeCell ref="C148:D148"/>
    <mergeCell ref="E148:F148"/>
    <mergeCell ref="G148:I148"/>
    <mergeCell ref="B149:E149"/>
    <mergeCell ref="F149:I149"/>
    <mergeCell ref="B150:E150"/>
    <mergeCell ref="F150:I150"/>
    <mergeCell ref="B151:C151"/>
    <mergeCell ref="A152:F152"/>
    <mergeCell ref="A153:D153"/>
    <mergeCell ref="B154:C154"/>
    <mergeCell ref="B155:C155"/>
    <mergeCell ref="B156:C156"/>
    <mergeCell ref="B157:C157"/>
    <mergeCell ref="B158:C158"/>
    <mergeCell ref="B159:C159"/>
    <mergeCell ref="B160:C160"/>
    <mergeCell ref="B161:C161"/>
    <mergeCell ref="B162:C162"/>
    <mergeCell ref="A164:I164"/>
    <mergeCell ref="B165:D165"/>
    <mergeCell ref="F165:I165"/>
    <mergeCell ref="B166:D166"/>
    <mergeCell ref="F166:I166"/>
    <mergeCell ref="A167:I167"/>
    <mergeCell ref="A168:B168"/>
    <mergeCell ref="C168:D168"/>
    <mergeCell ref="E168:F168"/>
    <mergeCell ref="G168:I168"/>
    <mergeCell ref="A169:B169"/>
    <mergeCell ref="C169:D169"/>
    <mergeCell ref="E169:F169"/>
    <mergeCell ref="G169:I169"/>
    <mergeCell ref="A170:B170"/>
    <mergeCell ref="C170:D170"/>
    <mergeCell ref="E170:F170"/>
    <mergeCell ref="G170:I170"/>
    <mergeCell ref="A171:B171"/>
    <mergeCell ref="C171:D171"/>
    <mergeCell ref="E171:F171"/>
    <mergeCell ref="G171:I171"/>
    <mergeCell ref="B172:E172"/>
    <mergeCell ref="F172:I172"/>
    <mergeCell ref="B173:E173"/>
    <mergeCell ref="F173:I173"/>
    <mergeCell ref="B174:C174"/>
    <mergeCell ref="A175:F175"/>
    <mergeCell ref="A176:D176"/>
    <mergeCell ref="B177:C177"/>
    <mergeCell ref="B178:C178"/>
    <mergeCell ref="B179:C179"/>
    <mergeCell ref="B180:C180"/>
    <mergeCell ref="B181:C181"/>
    <mergeCell ref="B182:C182"/>
    <mergeCell ref="B183:C183"/>
    <mergeCell ref="B184:C184"/>
    <mergeCell ref="B185:C185"/>
    <mergeCell ref="A187:I187"/>
    <mergeCell ref="B188:D188"/>
    <mergeCell ref="F188:I188"/>
    <mergeCell ref="B189:D189"/>
    <mergeCell ref="F189:I189"/>
    <mergeCell ref="A190:I190"/>
    <mergeCell ref="A191:B191"/>
    <mergeCell ref="C191:D191"/>
    <mergeCell ref="E191:F191"/>
    <mergeCell ref="G191:I191"/>
    <mergeCell ref="A192:B192"/>
    <mergeCell ref="C192:D192"/>
    <mergeCell ref="E192:F192"/>
    <mergeCell ref="G192:I192"/>
    <mergeCell ref="A193:B193"/>
    <mergeCell ref="C193:D193"/>
    <mergeCell ref="E193:F193"/>
    <mergeCell ref="G193:I193"/>
    <mergeCell ref="A194:B194"/>
    <mergeCell ref="C194:D194"/>
    <mergeCell ref="E194:F194"/>
    <mergeCell ref="G194:I194"/>
    <mergeCell ref="B195:E195"/>
    <mergeCell ref="F195:I195"/>
    <mergeCell ref="B196:E196"/>
    <mergeCell ref="F196:I196"/>
    <mergeCell ref="B197:C197"/>
    <mergeCell ref="A198:F198"/>
    <mergeCell ref="A199:D199"/>
    <mergeCell ref="B200:C200"/>
    <mergeCell ref="B201:C201"/>
    <mergeCell ref="B202:C202"/>
    <mergeCell ref="B203:C203"/>
    <mergeCell ref="B204:C204"/>
    <mergeCell ref="B205:C205"/>
    <mergeCell ref="B206:C206"/>
    <mergeCell ref="B207:C207"/>
    <mergeCell ref="B208:C208"/>
    <mergeCell ref="A210:I210"/>
    <mergeCell ref="B211:D211"/>
    <mergeCell ref="F211:I211"/>
    <mergeCell ref="B212:D212"/>
    <mergeCell ref="F212:I212"/>
    <mergeCell ref="A213:I213"/>
    <mergeCell ref="A214:B214"/>
    <mergeCell ref="C214:D214"/>
    <mergeCell ref="E214:F214"/>
    <mergeCell ref="G214:I214"/>
    <mergeCell ref="A215:B215"/>
    <mergeCell ref="C215:D215"/>
    <mergeCell ref="E215:F215"/>
    <mergeCell ref="G215:I215"/>
    <mergeCell ref="A216:B216"/>
    <mergeCell ref="C216:D216"/>
    <mergeCell ref="E216:F216"/>
    <mergeCell ref="G216:I216"/>
    <mergeCell ref="A217:B217"/>
    <mergeCell ref="C217:D217"/>
    <mergeCell ref="E217:F217"/>
    <mergeCell ref="G217:I217"/>
    <mergeCell ref="B218:E218"/>
    <mergeCell ref="F218:I218"/>
    <mergeCell ref="B219:E219"/>
    <mergeCell ref="F219:I219"/>
    <mergeCell ref="B220:C220"/>
    <mergeCell ref="A221:F221"/>
    <mergeCell ref="A222:D222"/>
    <mergeCell ref="B223:C223"/>
    <mergeCell ref="B224:C224"/>
    <mergeCell ref="B225:C225"/>
    <mergeCell ref="B226:C226"/>
    <mergeCell ref="B227:C227"/>
    <mergeCell ref="B228:C228"/>
    <mergeCell ref="B229:C229"/>
    <mergeCell ref="B230:C230"/>
    <mergeCell ref="B231:C231"/>
    <mergeCell ref="A233:I233"/>
    <mergeCell ref="B234:D234"/>
    <mergeCell ref="F234:I234"/>
    <mergeCell ref="B235:D235"/>
    <mergeCell ref="F235:I235"/>
    <mergeCell ref="A236:I236"/>
    <mergeCell ref="A237:B237"/>
    <mergeCell ref="C237:D237"/>
    <mergeCell ref="E237:F237"/>
    <mergeCell ref="G237:I237"/>
    <mergeCell ref="A238:B238"/>
    <mergeCell ref="C238:D238"/>
    <mergeCell ref="E238:F238"/>
    <mergeCell ref="G238:I238"/>
    <mergeCell ref="A239:B239"/>
    <mergeCell ref="C239:D239"/>
    <mergeCell ref="E239:F239"/>
    <mergeCell ref="G239:I239"/>
    <mergeCell ref="A240:B240"/>
    <mergeCell ref="C240:D240"/>
    <mergeCell ref="E240:F240"/>
    <mergeCell ref="G240:I240"/>
    <mergeCell ref="B241:E241"/>
    <mergeCell ref="F241:I241"/>
    <mergeCell ref="B242:E242"/>
    <mergeCell ref="F242:I242"/>
    <mergeCell ref="B243:C243"/>
    <mergeCell ref="A244:F244"/>
    <mergeCell ref="A245:D245"/>
    <mergeCell ref="B246:C246"/>
    <mergeCell ref="B247:C247"/>
    <mergeCell ref="B248:C248"/>
    <mergeCell ref="B249:C249"/>
    <mergeCell ref="B250:C250"/>
    <mergeCell ref="B251:C251"/>
    <mergeCell ref="B252:C252"/>
    <mergeCell ref="B253:C253"/>
    <mergeCell ref="B254:C254"/>
    <mergeCell ref="A256:I256"/>
    <mergeCell ref="B257:D257"/>
    <mergeCell ref="F257:I257"/>
    <mergeCell ref="B258:D258"/>
    <mergeCell ref="F258:I258"/>
    <mergeCell ref="A259:I259"/>
    <mergeCell ref="A260:B260"/>
    <mergeCell ref="C260:D260"/>
    <mergeCell ref="E260:F260"/>
    <mergeCell ref="G260:I260"/>
    <mergeCell ref="A261:B261"/>
    <mergeCell ref="C261:D261"/>
    <mergeCell ref="E261:F261"/>
    <mergeCell ref="G261:I261"/>
    <mergeCell ref="A262:B262"/>
    <mergeCell ref="C262:D262"/>
    <mergeCell ref="E262:F262"/>
    <mergeCell ref="G262:I262"/>
    <mergeCell ref="A263:B263"/>
    <mergeCell ref="C263:D263"/>
    <mergeCell ref="E263:F263"/>
    <mergeCell ref="G263:I263"/>
    <mergeCell ref="B264:E264"/>
    <mergeCell ref="F264:I264"/>
    <mergeCell ref="B265:E265"/>
    <mergeCell ref="F265:I265"/>
    <mergeCell ref="B266:C266"/>
    <mergeCell ref="A267:F267"/>
    <mergeCell ref="A268:D268"/>
    <mergeCell ref="B269:C269"/>
    <mergeCell ref="B270:C270"/>
    <mergeCell ref="B271:C271"/>
    <mergeCell ref="B272:C272"/>
    <mergeCell ref="B273:C273"/>
    <mergeCell ref="B274:C274"/>
    <mergeCell ref="B275:C275"/>
    <mergeCell ref="B276:C276"/>
    <mergeCell ref="B277:C277"/>
    <mergeCell ref="A279:I279"/>
    <mergeCell ref="B280:D280"/>
    <mergeCell ref="F280:I280"/>
    <mergeCell ref="B281:D281"/>
    <mergeCell ref="F281:I281"/>
    <mergeCell ref="A282:I282"/>
    <mergeCell ref="A283:B283"/>
    <mergeCell ref="C283:D283"/>
    <mergeCell ref="E283:F283"/>
    <mergeCell ref="G283:I283"/>
    <mergeCell ref="A284:B284"/>
    <mergeCell ref="C284:D284"/>
    <mergeCell ref="E284:F284"/>
    <mergeCell ref="G284:I284"/>
    <mergeCell ref="A285:B285"/>
    <mergeCell ref="C285:D285"/>
    <mergeCell ref="E285:F285"/>
    <mergeCell ref="G285:I285"/>
    <mergeCell ref="A286:B286"/>
    <mergeCell ref="C286:D286"/>
    <mergeCell ref="E286:F286"/>
    <mergeCell ref="G286:I286"/>
    <mergeCell ref="B287:E287"/>
    <mergeCell ref="F287:I287"/>
    <mergeCell ref="B288:E288"/>
    <mergeCell ref="F288:I288"/>
    <mergeCell ref="B289:C289"/>
    <mergeCell ref="A290:F290"/>
    <mergeCell ref="A291:D291"/>
    <mergeCell ref="B292:C292"/>
    <mergeCell ref="B293:C293"/>
    <mergeCell ref="B294:C294"/>
    <mergeCell ref="B295:C295"/>
    <mergeCell ref="B296:C296"/>
    <mergeCell ref="B297:C297"/>
    <mergeCell ref="B298:C298"/>
    <mergeCell ref="B299:C299"/>
    <mergeCell ref="B300:C300"/>
    <mergeCell ref="A302:I302"/>
    <mergeCell ref="B303:D303"/>
    <mergeCell ref="F303:I303"/>
    <mergeCell ref="B304:D304"/>
    <mergeCell ref="F304:I304"/>
    <mergeCell ref="A305:I305"/>
    <mergeCell ref="A306:B306"/>
    <mergeCell ref="C306:D306"/>
    <mergeCell ref="E306:F306"/>
    <mergeCell ref="G306:I306"/>
    <mergeCell ref="A307:B307"/>
    <mergeCell ref="C307:D307"/>
    <mergeCell ref="E307:F307"/>
    <mergeCell ref="G307:I307"/>
    <mergeCell ref="A308:B308"/>
    <mergeCell ref="C308:D308"/>
    <mergeCell ref="E308:F308"/>
    <mergeCell ref="G308:I308"/>
    <mergeCell ref="A309:B309"/>
    <mergeCell ref="C309:D309"/>
    <mergeCell ref="E309:F309"/>
    <mergeCell ref="G309:I309"/>
    <mergeCell ref="B310:E310"/>
    <mergeCell ref="F310:I310"/>
    <mergeCell ref="B311:E311"/>
    <mergeCell ref="F311:I311"/>
    <mergeCell ref="B312:C312"/>
    <mergeCell ref="A313:F313"/>
    <mergeCell ref="A314:D314"/>
    <mergeCell ref="B315:C315"/>
    <mergeCell ref="B316:C316"/>
    <mergeCell ref="B317:C317"/>
    <mergeCell ref="B318:C318"/>
    <mergeCell ref="B319:C319"/>
    <mergeCell ref="B320:C320"/>
    <mergeCell ref="B321:C321"/>
    <mergeCell ref="B322:C322"/>
    <mergeCell ref="B323:C323"/>
    <mergeCell ref="A325:I325"/>
    <mergeCell ref="B326:D326"/>
    <mergeCell ref="F326:I326"/>
    <mergeCell ref="B327:D327"/>
    <mergeCell ref="F327:I327"/>
    <mergeCell ref="A328:I328"/>
    <mergeCell ref="A329:B329"/>
    <mergeCell ref="C329:D329"/>
    <mergeCell ref="E329:F329"/>
    <mergeCell ref="G329:I329"/>
    <mergeCell ref="A330:B330"/>
    <mergeCell ref="C330:D330"/>
    <mergeCell ref="E330:F330"/>
    <mergeCell ref="G330:I330"/>
    <mergeCell ref="A331:B331"/>
    <mergeCell ref="C331:D331"/>
    <mergeCell ref="E331:F331"/>
    <mergeCell ref="G331:I331"/>
    <mergeCell ref="A332:B332"/>
    <mergeCell ref="C332:D332"/>
    <mergeCell ref="E332:F332"/>
    <mergeCell ref="G332:I332"/>
    <mergeCell ref="B333:E333"/>
    <mergeCell ref="F333:I333"/>
    <mergeCell ref="B334:E334"/>
    <mergeCell ref="F334:I334"/>
    <mergeCell ref="B335:C335"/>
    <mergeCell ref="A336:F336"/>
    <mergeCell ref="A337:D337"/>
    <mergeCell ref="B338:C338"/>
    <mergeCell ref="B339:C339"/>
    <mergeCell ref="B340:C340"/>
    <mergeCell ref="B341:C341"/>
    <mergeCell ref="B342:C342"/>
    <mergeCell ref="B343:C343"/>
    <mergeCell ref="B344:C344"/>
    <mergeCell ref="B345:C345"/>
    <mergeCell ref="B346:C346"/>
    <mergeCell ref="A10:A11"/>
    <mergeCell ref="A15:A18"/>
    <mergeCell ref="A19:A22"/>
    <mergeCell ref="A34:A35"/>
    <mergeCell ref="A39:A42"/>
    <mergeCell ref="A43:A46"/>
    <mergeCell ref="A57:A58"/>
    <mergeCell ref="A62:A65"/>
    <mergeCell ref="A66:A69"/>
    <mergeCell ref="A80:A81"/>
    <mergeCell ref="A85:A88"/>
    <mergeCell ref="A89:A92"/>
    <mergeCell ref="A103:A104"/>
    <mergeCell ref="A108:A111"/>
    <mergeCell ref="A112:A115"/>
    <mergeCell ref="A126:A127"/>
    <mergeCell ref="A131:A134"/>
    <mergeCell ref="A135:A138"/>
    <mergeCell ref="A149:A150"/>
    <mergeCell ref="A154:A157"/>
    <mergeCell ref="A158:A161"/>
    <mergeCell ref="A172:A173"/>
    <mergeCell ref="A177:A180"/>
    <mergeCell ref="A181:A184"/>
    <mergeCell ref="A195:A196"/>
    <mergeCell ref="A200:A203"/>
    <mergeCell ref="A204:A207"/>
    <mergeCell ref="A218:A219"/>
    <mergeCell ref="A223:A226"/>
    <mergeCell ref="A227:A230"/>
    <mergeCell ref="A241:A242"/>
    <mergeCell ref="A246:A249"/>
    <mergeCell ref="A250:A253"/>
    <mergeCell ref="A264:A265"/>
    <mergeCell ref="A269:A272"/>
    <mergeCell ref="A273:A276"/>
    <mergeCell ref="A287:A288"/>
    <mergeCell ref="A292:A295"/>
    <mergeCell ref="A296:A299"/>
    <mergeCell ref="A310:A311"/>
    <mergeCell ref="A315:A318"/>
    <mergeCell ref="A319:A322"/>
    <mergeCell ref="A333:A334"/>
    <mergeCell ref="A338:A341"/>
    <mergeCell ref="A342:A345"/>
  </mergeCells>
  <printOptions horizontalCentered="1"/>
  <pageMargins left="0.393700787401575" right="0.393700787401575" top="0.393700787401575" bottom="0.393700787401575" header="0.31496062992126" footer="0.31496062992126"/>
  <pageSetup paperSize="9" scale="96" fitToHeight="0" orientation="portrait"/>
  <headerFooter/>
  <rowBreaks count="14" manualBreakCount="14">
    <brk id="24" max="16383" man="1"/>
    <brk id="47" max="16383" man="1"/>
    <brk id="70" max="16383" man="1"/>
    <brk id="93" max="16383" man="1"/>
    <brk id="116" max="16383" man="1"/>
    <brk id="139" max="16383" man="1"/>
    <brk id="162" max="16383" man="1"/>
    <brk id="185" max="16383" man="1"/>
    <brk id="208" max="16383" man="1"/>
    <brk id="231" max="16383" man="1"/>
    <brk id="254" max="16383" man="1"/>
    <brk id="277" max="16383" man="1"/>
    <brk id="300" max="16383" man="1"/>
    <brk id="32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Administrator</cp:lastModifiedBy>
  <dcterms:created xsi:type="dcterms:W3CDTF">2020-04-19T13:25:00Z</dcterms:created>
  <cp:lastPrinted>2022-06-01T09:36:00Z</cp:lastPrinted>
  <dcterms:modified xsi:type="dcterms:W3CDTF">2024-09-24T02:08:58Z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2052-12.1.0.18276</vt:lpwstr>
  </property>
  <property fmtid="{D5CDD505-2E9C-101B-9397-08002B2CF9AE}" pid="3" name="ICV">
    <vt:lpwstr>B3689313655E4678A94845EDAB5D6BC1_13</vt:lpwstr>
  </property>
</Properties>
</file>